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00" activeTab="0"/>
  </bookViews>
  <sheets>
    <sheet name="TROSKOVNIK" sheetId="1" r:id="rId1"/>
  </sheets>
  <externalReferences>
    <externalReference r:id="rId4"/>
    <externalReference r:id="rId5"/>
    <externalReference r:id="rId6"/>
  </externalReferences>
  <definedNames>
    <definedName name="_xlnm.Print_Area_1">#REF!</definedName>
    <definedName name="_xlnm.Print_Area_2">#REF!</definedName>
    <definedName name="_xlnm.Print_Area_3">#REF!</definedName>
    <definedName name="_xlnm.Print_Area_5">#REF!</definedName>
    <definedName name="_xlnm.Print_Titles_1">#REF!</definedName>
    <definedName name="_xlnm.Print_Titles_2">#REF!</definedName>
    <definedName name="_xlnm.Print_Titles_3">#REF!</definedName>
    <definedName name="_xlnm.Print_Titles_5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8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_xlnm.Print_Area" localSheetId="0">'TROSKOVNIK'!$A$1:$F$196</definedName>
  </definedNames>
  <calcPr fullCalcOnLoad="1"/>
</workbook>
</file>

<file path=xl/sharedStrings.xml><?xml version="1.0" encoding="utf-8"?>
<sst xmlns="http://schemas.openxmlformats.org/spreadsheetml/2006/main" count="259" uniqueCount="151">
  <si>
    <t xml:space="preserve">A)     RADOVI DEMONTAŽE </t>
  </si>
  <si>
    <t>1.</t>
  </si>
  <si>
    <t>Pražnjenje instalacije kotlovnice u svrhu omogućavanja izvođenja radova</t>
  </si>
  <si>
    <t>kompleta</t>
  </si>
  <si>
    <t>2.</t>
  </si>
  <si>
    <t>Demontaža dotarjalog i neispravnog toplovodnog kotla proizvod : TOPLOTA tip :    VIK - 7  snage 400 KW. Radovi demontaže obuhvaćaju odspajanje od instalacije, ekspanzijskih vodova, rezanje kotla i oplate na manje dijelove, iznošenje iz kotlovnice te odvoz na deponiju.</t>
  </si>
  <si>
    <t>3.</t>
  </si>
  <si>
    <t>Demontaža crpke za zaštitu kotla od rošenja komplet sa elektro radovima otpajanja.</t>
  </si>
  <si>
    <t>4.</t>
  </si>
  <si>
    <t>Demontaža uljnog  plamenika sa kotla tip WEISHAUPT s odspajanjem filtera za gorivo te pripadajućim elektro radovima vezanim za odspajanje plamenika.</t>
  </si>
  <si>
    <t>5.</t>
  </si>
  <si>
    <t>Demontaža kompleta armature za zaštitu kotla protiv rošenja,koji se sastoji od ljevano željeznih ventila, hvatača nečistoće i nepovratnog ventila komplet sa grlatim prirubnicama.</t>
  </si>
  <si>
    <t>6.</t>
  </si>
  <si>
    <t>Demontaža izolacije izrađene iz mineralne vune sa oblogom od aluminijskog lima sa cjevovoda polaznog i povratnog voda. U cijenu ukjlučiti i iznošenje iz kotlovnice te odvoz na deponiju komplet sa zbrinjavanje mineralne vune.</t>
  </si>
  <si>
    <t>7.</t>
  </si>
  <si>
    <t>Demontaža polaznog i povratnog cjevovoda od kotla prema razdjelniku i sabirniku te priključnih cijevi za drugi kotao pr. BUDERUS dimenzije NO 125-NO 65 ukupne dužine cc 45 metara, iznošenje iz kotlovince te odvoz na deponiju.</t>
  </si>
  <si>
    <t>A)  RADOVI DEMONTAŽE UKUPNO :</t>
  </si>
  <si>
    <t>B)      NOVA OPREMA</t>
  </si>
  <si>
    <t>Dobava novog kotla proizvod : BOSCH tip LOGANO GE 515, snage 400 kW, koji se Koji se isporučuje u dijelovima radi unošenja u kotlovnicu.</t>
  </si>
  <si>
    <t>Veličina kotla: 510 kW</t>
  </si>
  <si>
    <t>Nazivni učin: 456 - 510 kW</t>
  </si>
  <si>
    <t>Visina: 1556 mm</t>
  </si>
  <si>
    <t>Širina: 980 mm</t>
  </si>
  <si>
    <t>Dubina: 2430 mm</t>
  </si>
  <si>
    <t>Težina:  2060 kW</t>
  </si>
  <si>
    <t>Kotao se isporučuje u člancima radi unošenja</t>
  </si>
  <si>
    <t>širina 835/visina 1315/dubina 170</t>
  </si>
  <si>
    <t>ILI JEDNAKO VRIJEDAN:</t>
  </si>
  <si>
    <t>Oprema, automatika i pribor za kotao :</t>
  </si>
  <si>
    <t>Presostat Danfoss KPI 36</t>
  </si>
  <si>
    <t>kom</t>
  </si>
  <si>
    <t>Presostat Danfoss KPI 25</t>
  </si>
  <si>
    <t xml:space="preserve">Nosač armature za sigurnosnu grupu </t>
  </si>
  <si>
    <t>Prirubnica 100x108 mm 4-kutna</t>
  </si>
  <si>
    <t>Regulacija BOSCH R 4321</t>
  </si>
  <si>
    <t>Regulacija BOSCH R 4322</t>
  </si>
  <si>
    <t>Modul FM458</t>
  </si>
  <si>
    <t>Ručno unošenje i sastavljanje novog ljevano željeznog člankastog kotla u kotlovnici.</t>
  </si>
  <si>
    <t>Dobava troputnih elektromotornih ventila dimenzija DN 65 DANFOSS VF3 ,komplet sa prirubnicama, brtvama i vijcima.</t>
  </si>
  <si>
    <t>Dobava elektro motornog pogona mješajućeg ventila DN 65 NP16, DANFOSS AMV 435</t>
  </si>
  <si>
    <t>Dobava mješajućeg četveroputnog ventila  ESBE dimenzija DN 100 NP 16 komplet sa prirubnicama, brtvama i vijcima.</t>
  </si>
  <si>
    <t>Dobava elektro motornog pogona mješajućeg ventila DN 100 NP 16.ESBE</t>
  </si>
  <si>
    <t>8.</t>
  </si>
  <si>
    <t>Dobava ljevano željeznog ventila dimenzija NO 125 NP 16 komplet sa grlatim prirubnicama, brtvama i vijcima.</t>
  </si>
  <si>
    <t>9.</t>
  </si>
  <si>
    <t>Dobava ljevano željeznih ventila dimenzija NO 65 NP 16 komplet sa grlatim prirubnicama, brtvama i vijcima.</t>
  </si>
  <si>
    <t>10.</t>
  </si>
  <si>
    <t>Dobava cirkulacijske crpke za zaštitu kotla od rošenja proizvod GRUNDFOS tip MAGNA 1 50-60F, komplet sa prirubnicama, brtvama i vijcima.</t>
  </si>
  <si>
    <t>11.</t>
  </si>
  <si>
    <t>Dobava zatvorene ekspanzijske posude volumena 300 litara.</t>
  </si>
  <si>
    <t>12.</t>
  </si>
  <si>
    <t>Sobava sigurnosnog ventila dimenzija DN 50 baždarenog na tlak propuštanja od 3,5 bara. Uz ventil treba isporučiti i atest o baždarenju od ovlaštene ustanove.</t>
  </si>
  <si>
    <t>13.</t>
  </si>
  <si>
    <t>Dobava hidrauličke skretnice dimenzija DN 125 proizvod :  Viessmann     tip : HW  250, 35m3/h                komplet sa prirubnicama, brtvama i vijcima.</t>
  </si>
  <si>
    <t>14.</t>
  </si>
  <si>
    <t>Dobava ljevano željeznog nepovratnog ventila dimenzija NO 65 NP 16 komplet sa grlatim prirubnicama, brtvama i vijcima.</t>
  </si>
  <si>
    <t>15.</t>
  </si>
  <si>
    <t>Dobava odvajača mulja dimenzija DN 125 NP 16 komplet sa prirubnicama, brtvama i vijcima:</t>
  </si>
  <si>
    <t>16.</t>
  </si>
  <si>
    <t>Izrezivanje otvora na čeličnoj ploči kotla, urezivanje navoja te izrada brtve za ugradnju postojećeg plamenika.</t>
  </si>
  <si>
    <t>17.</t>
  </si>
  <si>
    <t>Dobava brtve za glavu postojećeg plamenika proizvod WEISHAUPT.</t>
  </si>
  <si>
    <t>18.</t>
  </si>
  <si>
    <t xml:space="preserve">Montaža postojećeg plamenika na kotao, komplet sa spajanjem na elektro instalaciju te na uljovode. </t>
  </si>
  <si>
    <t>19.</t>
  </si>
  <si>
    <t>Spajanje postojećeg plamenika, proizvod WEISHAUPT montaža na novi kotao sa svim potrebnim elektro radovima spajanja plamenika sa novom automatskom regulacijom, puštanjem u pogon i probnim radom te izdavanjem mjernog lista izgaranja. Radove može izvoditi samo ovlašteni serviser s liste podobnosti predstavništva WEISHAUPT.</t>
  </si>
  <si>
    <t>20.</t>
  </si>
  <si>
    <t>Montaža postojeće plinske rampe sa svom prirubničkom armaturom uključivo zamjenu klingeritnih brtvi. U cijenu uključiti i tlačnu probu pilnske instalacije za plamenik te plinske rampe.</t>
  </si>
  <si>
    <t>21.</t>
  </si>
  <si>
    <t>Spajanje i puštanje u pogon kaskadne automatske regulacije BOSCH  od ovlaštenog servisera sa izdavanjem radnog lista</t>
  </si>
  <si>
    <t>22.</t>
  </si>
  <si>
    <t>Kuglasti ventil NO40 za ispust vode iz kotla</t>
  </si>
  <si>
    <t>23.</t>
  </si>
  <si>
    <t>Kutni toplomjer s mjernom skalom do 120°C</t>
  </si>
  <si>
    <t>24.</t>
  </si>
  <si>
    <t>Manometar s mjernom skalom od 0-4 bara i kuglastom slavinom 1/2"</t>
  </si>
  <si>
    <t>25.</t>
  </si>
  <si>
    <t>Automatski odzračni lončić dim DN 15 za ugradnju na hidrauličku skretnicu.</t>
  </si>
  <si>
    <t>26.</t>
  </si>
  <si>
    <t>Ispusna slavina za ugradnju na hidrauličku skretnicu.</t>
  </si>
  <si>
    <t>27.</t>
  </si>
  <si>
    <t xml:space="preserve">Međukomadi između NP 6 i ventila NP 16 uključivo prirubnice                                                                                                                                                                </t>
  </si>
  <si>
    <t>NO 125</t>
  </si>
  <si>
    <t>NO 65</t>
  </si>
  <si>
    <t>28.</t>
  </si>
  <si>
    <t>Čelične crne cijevi za spajanje opreme u kotlovnici ( polaz i povrat od kotlova, ekspanzijski priključci, cjevovod oko crpke protiv rošenja ) dimenzije</t>
  </si>
  <si>
    <t>metara</t>
  </si>
  <si>
    <t>NO 40</t>
  </si>
  <si>
    <t>U stavku uključiti cijevna koljena svih dimenzija i cijevna zavješenja</t>
  </si>
  <si>
    <t>29.</t>
  </si>
  <si>
    <t>Čelični profili za izradu ovjesa za nošenje cijevi i opreme.</t>
  </si>
  <si>
    <t>kg</t>
  </si>
  <si>
    <t>30.</t>
  </si>
  <si>
    <t>Ličenje cjevovoda dva puta temeljnom bojom uz prethodno čišćenje a prije izolacije unutar kotlovnice.</t>
  </si>
  <si>
    <t>m2</t>
  </si>
  <si>
    <t>31.</t>
  </si>
  <si>
    <t>Ličenje cijevi, novih ventila i ručnih kola bojom otpornom na povišenu temperaturu.</t>
  </si>
  <si>
    <t>32.</t>
  </si>
  <si>
    <t>Izrada izolacije cjevovoda u kotlovnici mineralnom vunom debljine 5 cm u plaštu od aluminijskog lima.</t>
  </si>
  <si>
    <t>33.</t>
  </si>
  <si>
    <t>Izrada odzračnih lonaca volumena 2 litre iz čelične cijevi DN100 sa automatskim odzračnim ventilom 1/4 "i ispusnom čeličnom cijevi 1/2" duljine 5 m.</t>
  </si>
  <si>
    <t>34.</t>
  </si>
  <si>
    <t>Elektro radovi na postavi elektro kabela, PVC kanalica za napajanje novog kotla, automatske regulacije i elektro motornog mješajućeg ventila te cirkulacionih crpki. U cijenu treba uključiti i spajanje i puštanje u rad četveroputnog motornog ventila za regulaciju temperature centralnog grijanja.</t>
  </si>
  <si>
    <t>35.</t>
  </si>
  <si>
    <t>Punjenje instalacije vodom za omogućavanje rada kotlovnice sa potpunim odzračivanjem instalacije po čitavom objektu, uključivo potrebna podešavanja i probni rad u trajanju od osam sati</t>
  </si>
  <si>
    <t>36.</t>
  </si>
  <si>
    <t>Sitni potrošni materijal ( kisik, plin, brtveni materijal, kudelja, elektrode, žica za varenje, rezne ploče, vijci matice) potreban za montažu navedene opreme do pune pogonske gotovosti.</t>
  </si>
  <si>
    <t>37.</t>
  </si>
  <si>
    <t>Transportni troškovi dopreme specificirane opreme na objekt, uključujući prijevoz alata na objekt i povrat alata s objekta</t>
  </si>
  <si>
    <t>38.</t>
  </si>
  <si>
    <t>Pražnjenje čitavog objekta sa otvorenom ekspanzijskom posudom i ekspanzijskim vodovima te ponovno punjenje putem omekšivača vode i ozračivanje cijelog objekta</t>
  </si>
  <si>
    <t>39.</t>
  </si>
  <si>
    <t>Montaža nove specificirane opreme do pune pogonske gotovosti s puštanjem u rad zajedno sa izradom prespoja ekspanzijskih vodova na novi kotao</t>
  </si>
  <si>
    <t>40.</t>
  </si>
  <si>
    <t>Izrada projekta izvedenog stanja od ovlaštenog inženjera u dva primjerka od kojih jedan mora biti uvezan, a drugi kao uokvirena shema kotlovnice.</t>
  </si>
  <si>
    <t>B)  NOVA OPREMA UKUPNO :</t>
  </si>
  <si>
    <t>C)     DIMNJACI</t>
  </si>
  <si>
    <t>Demontaža izolacije izrađene iz mineralne sa oblogom od aluminijskog lima sa sabirnog dimnjaka dimenzija 1000x1000 ukupne dužine cc 8 metara te sa dimnjača. U cijenu ukjlučiti i iznošenje iz kotlovnice te odvoz na deponiju komplet sa zbrinjavanje mineralne vune.</t>
  </si>
  <si>
    <t>Demontaža postojećih dimnjača od sva tri kotla u kotlovnici prosječne dužine od 3 metra sa dva koljena i revizijom za čišćenje. Postojeće dimnjače se režu na zahtjev lokalnog dimnjačara i nisu po propisima jer su izrađene iz čeličnog lima, a nove dimnjače su od Cr-Ni.</t>
  </si>
  <si>
    <t>Rezanje zajedničkog sabirnog čeličnog dimnjaka dimenzija 800 x 800 mm u dužini od 8 metara na manje dijelove, iznošenje iz kotlovnice te odvoz na deponiju. U cijenu uključiti i demontažu i rezanje konzola za nošenje dimnjaka.</t>
  </si>
  <si>
    <t>Građevinski radovi na bušenju betonskog zida kotlovnice te betonskog dimnjaka debljine 450 mm za prolaz cijevi dimnjaka promjera 350 mm.</t>
  </si>
  <si>
    <t>Dobava izoliranog dimnjaka izrađenog iz Cr-Ni  promjera 250 mm koji se satoji od slijedećih dijelova :</t>
  </si>
  <si>
    <t>cijev 1000 mm</t>
  </si>
  <si>
    <t>cijev 500 mm</t>
  </si>
  <si>
    <t>koljeno 90</t>
  </si>
  <si>
    <t>koljeno 90 sa revizionim otvorom</t>
  </si>
  <si>
    <t>element za resterečenje</t>
  </si>
  <si>
    <t>element sa revizijskim otvorom</t>
  </si>
  <si>
    <t xml:space="preserve">početni element sa odvajačem kondenzata </t>
  </si>
  <si>
    <t>Zidna konzola tip I, 350 mm</t>
  </si>
  <si>
    <t>Zidni držač razmaka, podesivi 50-150 mm</t>
  </si>
  <si>
    <t xml:space="preserve">završni komad </t>
  </si>
  <si>
    <t>protukišna kapa</t>
  </si>
  <si>
    <t>prijelaz ew-dwetn</t>
  </si>
  <si>
    <t>"T" priključak</t>
  </si>
  <si>
    <t>obujmica za uzemljenje</t>
  </si>
  <si>
    <t>mjerni element 250 mm</t>
  </si>
  <si>
    <t>Izrada i montaža konzola za nošenje dimnjaka izrađenih iz čeličnih profila komplet sa ličenjem temeljnom bojom te uljanim lakom.</t>
  </si>
  <si>
    <t>Izrada i montaža leđobrana po čitavoj visini dimnjaka iz čeličnih profila. U cijenu uključiti ličenje temeljnom bojom te lakom i sidreni vijci za pričvršćenje na betonski zid. Radove izvesti prema skici.</t>
  </si>
  <si>
    <t>Izrada i montaža podesta za hodanje na vrhu dimnjaka iz čeličnih profila te istegnutog metala. Na podest treba okolo dimnjaka izraditi leđobran. U cijenu uključiti ličenje temeljnom bojom te lakom i sidreni vijci za pričvršćenje na betonski zid. Radove izvesti prema skici.</t>
  </si>
  <si>
    <t>Usluga kranske dizalice za dizanje platforme i leđobrana.</t>
  </si>
  <si>
    <t>h</t>
  </si>
  <si>
    <t>Usluga kranske korpe za montažu platforme, leđobrana i dimnjaka te ličenja.</t>
  </si>
  <si>
    <t>Atestiranje dimnjaka od lokalnog dimnjačara te izdavanjem uvjerenja. U cijenu uključiti i kontrolu izvođenja radova od lokalnog dimnjačara.</t>
  </si>
  <si>
    <t>Montaža nove specificirane opreme do pune pogonske gotovosti s puštanjem u rad.</t>
  </si>
  <si>
    <t>C) DIMNJACI UKUPNO :</t>
  </si>
  <si>
    <t>REKAPITULACIJA :</t>
  </si>
  <si>
    <t>A) RADOVI DEMONTAŽE</t>
  </si>
  <si>
    <t>B) NOVA OPEMA</t>
  </si>
  <si>
    <t>C) DIMNJACI</t>
  </si>
  <si>
    <t>UKUPNO :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</si>
</sst>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\ [$kn-41A]"/>
    <numFmt numFmtId="177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PL"/>
      <family val="2"/>
    </font>
    <font>
      <sz val="10"/>
      <color indexed="8"/>
      <name val="Arial"/>
      <family val="2"/>
    </font>
    <font>
      <sz val="10"/>
      <name val="Helv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1" applyNumberFormat="0" applyFont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2" fillId="0" borderId="0">
      <alignment horizontal="justify" vertical="top" wrapText="1"/>
      <protection/>
    </xf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 applyProtection="0">
      <alignment/>
    </xf>
    <xf numFmtId="0" fontId="6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 applyProtection="0">
      <alignment/>
    </xf>
    <xf numFmtId="0" fontId="47" fillId="0" borderId="0">
      <alignment/>
      <protection/>
    </xf>
    <xf numFmtId="0" fontId="2" fillId="0" borderId="0" applyProtection="0">
      <alignment/>
    </xf>
    <xf numFmtId="0" fontId="9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10" fillId="0" borderId="0">
      <alignment/>
      <protection/>
    </xf>
    <xf numFmtId="0" fontId="6" fillId="0" borderId="0">
      <alignment horizontal="left" vertical="top" wrapText="1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>
      <alignment/>
      <protection/>
    </xf>
    <xf numFmtId="0" fontId="6" fillId="0" borderId="0" xfId="63" applyFont="1" applyAlignment="1">
      <alignment horizontal="right" vertical="top"/>
      <protection/>
    </xf>
    <xf numFmtId="0" fontId="6" fillId="0" borderId="0" xfId="63" applyFont="1" applyAlignment="1">
      <alignment horizontal="left" vertical="top" wrapText="1"/>
      <protection/>
    </xf>
    <xf numFmtId="0" fontId="6" fillId="0" borderId="0" xfId="63" applyFont="1" applyAlignment="1">
      <alignment horizontal="left"/>
      <protection/>
    </xf>
    <xf numFmtId="0" fontId="6" fillId="0" borderId="0" xfId="34" applyNumberFormat="1" applyFont="1" applyAlignment="1">
      <alignment/>
    </xf>
    <xf numFmtId="177" fontId="6" fillId="0" borderId="0" xfId="34" applyNumberFormat="1" applyFont="1" applyAlignment="1">
      <alignment/>
    </xf>
    <xf numFmtId="177" fontId="6" fillId="0" borderId="0" xfId="34" applyNumberFormat="1" applyFont="1" applyAlignment="1">
      <alignment horizontal="right"/>
    </xf>
    <xf numFmtId="177" fontId="2" fillId="0" borderId="0" xfId="34" applyNumberFormat="1" applyAlignment="1">
      <alignment horizontal="right"/>
    </xf>
    <xf numFmtId="0" fontId="2" fillId="0" borderId="0" xfId="63" applyFont="1">
      <alignment/>
      <protection/>
    </xf>
    <xf numFmtId="0" fontId="55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55" fillId="0" borderId="1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0" fontId="57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57" fillId="0" borderId="10" xfId="0" applyNumberFormat="1" applyFont="1" applyBorder="1" applyAlignment="1">
      <alignment vertical="center"/>
    </xf>
    <xf numFmtId="4" fontId="58" fillId="0" borderId="0" xfId="0" applyNumberFormat="1" applyFont="1" applyAlignment="1">
      <alignment vertical="center"/>
    </xf>
    <xf numFmtId="0" fontId="57" fillId="0" borderId="10" xfId="0" applyFont="1" applyBorder="1" applyAlignment="1">
      <alignment horizontal="left" vertical="center" wrapText="1"/>
    </xf>
    <xf numFmtId="4" fontId="57" fillId="0" borderId="10" xfId="0" applyNumberFormat="1" applyFont="1" applyFill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left" vertical="center" wrapText="1"/>
    </xf>
    <xf numFmtId="4" fontId="57" fillId="0" borderId="11" xfId="0" applyNumberFormat="1" applyFont="1" applyFill="1" applyBorder="1" applyAlignment="1">
      <alignment vertical="center"/>
    </xf>
    <xf numFmtId="4" fontId="57" fillId="0" borderId="11" xfId="0" applyNumberFormat="1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 wrapText="1"/>
    </xf>
    <xf numFmtId="4" fontId="55" fillId="0" borderId="12" xfId="0" applyNumberFormat="1" applyFont="1" applyFill="1" applyBorder="1" applyAlignment="1">
      <alignment vertical="center"/>
    </xf>
    <xf numFmtId="4" fontId="55" fillId="0" borderId="12" xfId="0" applyNumberFormat="1" applyFont="1" applyBorder="1" applyAlignment="1">
      <alignment vertical="center"/>
    </xf>
    <xf numFmtId="4" fontId="59" fillId="0" borderId="0" xfId="0" applyNumberFormat="1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4" fontId="55" fillId="0" borderId="10" xfId="0" applyNumberFormat="1" applyFont="1" applyFill="1" applyBorder="1" applyAlignment="1">
      <alignment vertical="center"/>
    </xf>
    <xf numFmtId="4" fontId="55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" fontId="56" fillId="0" borderId="0" xfId="0" applyNumberFormat="1" applyFont="1" applyAlignment="1">
      <alignment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/>
    </xf>
    <xf numFmtId="4" fontId="55" fillId="0" borderId="11" xfId="0" applyNumberFormat="1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/>
    </xf>
    <xf numFmtId="4" fontId="57" fillId="0" borderId="12" xfId="0" applyNumberFormat="1" applyFont="1" applyBorder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vertical="center"/>
    </xf>
    <xf numFmtId="4" fontId="57" fillId="0" borderId="13" xfId="0" applyNumberFormat="1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/>
    </xf>
    <xf numFmtId="4" fontId="55" fillId="0" borderId="14" xfId="0" applyNumberFormat="1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4" fontId="57" fillId="0" borderId="0" xfId="0" applyNumberFormat="1" applyFont="1" applyAlignment="1">
      <alignment vertical="center"/>
    </xf>
    <xf numFmtId="0" fontId="57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/>
    </xf>
    <xf numFmtId="4" fontId="55" fillId="0" borderId="0" xfId="0" applyNumberFormat="1" applyFont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0" borderId="0" xfId="63" applyFont="1" applyAlignment="1">
      <alignment horizontal="right" vertical="center"/>
      <protection/>
    </xf>
    <xf numFmtId="0" fontId="7" fillId="0" borderId="0" xfId="63" applyFont="1" applyAlignment="1">
      <alignment horizontal="left" vertical="center" wrapText="1"/>
      <protection/>
    </xf>
    <xf numFmtId="0" fontId="7" fillId="0" borderId="0" xfId="63" applyFont="1" applyBorder="1" applyAlignment="1">
      <alignment horizontal="left" vertical="center" wrapText="1"/>
      <protection/>
    </xf>
    <xf numFmtId="177" fontId="7" fillId="0" borderId="0" xfId="34" applyNumberFormat="1" applyFont="1" applyAlignment="1">
      <alignment horizontal="right" vertical="center" wrapText="1"/>
    </xf>
    <xf numFmtId="177" fontId="4" fillId="0" borderId="0" xfId="34" applyNumberFormat="1" applyFont="1" applyAlignment="1">
      <alignment horizontal="right" vertical="center" wrapText="1"/>
    </xf>
    <xf numFmtId="0" fontId="6" fillId="0" borderId="0" xfId="63" applyFont="1" applyAlignment="1">
      <alignment horizontal="right" vertical="center" wrapText="1"/>
      <protection/>
    </xf>
    <xf numFmtId="0" fontId="6" fillId="0" borderId="0" xfId="63" applyFont="1" applyAlignment="1">
      <alignment horizontal="left" vertical="center" wrapText="1"/>
      <protection/>
    </xf>
    <xf numFmtId="0" fontId="6" fillId="0" borderId="0" xfId="63" applyFont="1" applyAlignment="1">
      <alignment horizontal="right" vertical="center"/>
      <protection/>
    </xf>
    <xf numFmtId="177" fontId="6" fillId="0" borderId="0" xfId="34" applyNumberFormat="1" applyFont="1" applyAlignment="1">
      <alignment horizontal="right" vertical="center"/>
    </xf>
    <xf numFmtId="177" fontId="3" fillId="0" borderId="0" xfId="34" applyNumberFormat="1" applyFont="1" applyAlignment="1">
      <alignment horizontal="right" vertical="center"/>
    </xf>
    <xf numFmtId="0" fontId="6" fillId="0" borderId="0" xfId="63" applyFont="1" applyAlignment="1">
      <alignment horizontal="right" vertical="top" wrapText="1"/>
      <protection/>
    </xf>
    <xf numFmtId="177" fontId="7" fillId="0" borderId="0" xfId="34" applyNumberFormat="1" applyFont="1" applyAlignment="1">
      <alignment horizontal="right" wrapText="1"/>
    </xf>
    <xf numFmtId="177" fontId="4" fillId="0" borderId="0" xfId="34" applyNumberFormat="1" applyFont="1" applyAlignment="1">
      <alignment horizontal="right" wrapText="1"/>
    </xf>
    <xf numFmtId="177" fontId="3" fillId="0" borderId="0" xfId="34" applyNumberFormat="1" applyFont="1" applyAlignment="1">
      <alignment horizontal="right"/>
    </xf>
    <xf numFmtId="4" fontId="6" fillId="0" borderId="0" xfId="66" applyNumberFormat="1" applyFont="1" applyFill="1" applyBorder="1" applyAlignment="1">
      <alignment horizontal="center" vertical="center"/>
      <protection/>
    </xf>
    <xf numFmtId="177" fontId="7" fillId="0" borderId="0" xfId="34" applyNumberFormat="1" applyFont="1" applyBorder="1" applyAlignment="1">
      <alignment horizontal="right" vertical="center" wrapText="1"/>
    </xf>
    <xf numFmtId="0" fontId="7" fillId="0" borderId="0" xfId="63" applyFont="1" applyAlignment="1">
      <alignment horizontal="center" vertical="center"/>
      <protection/>
    </xf>
  </cellXfs>
  <cellStyles count="7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Comma 3" xfId="35"/>
    <cellStyle name="Currency 2" xfId="36"/>
    <cellStyle name="Dobro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merg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14" xfId="55"/>
    <cellStyle name="Normal 17" xfId="56"/>
    <cellStyle name="Normal 2" xfId="57"/>
    <cellStyle name="Normal 2 2" xfId="58"/>
    <cellStyle name="Normal 2 3" xfId="59"/>
    <cellStyle name="Normal 3" xfId="60"/>
    <cellStyle name="Normal 3 2" xfId="61"/>
    <cellStyle name="Normal 3 9 4" xfId="62"/>
    <cellStyle name="Normal 4" xfId="63"/>
    <cellStyle name="Normal 4 9" xfId="64"/>
    <cellStyle name="Normal 5 2" xfId="65"/>
    <cellStyle name="Normal_SNN_Troskovnik" xfId="66"/>
    <cellStyle name="Normalny_Arkusz1_LATO99" xfId="67"/>
    <cellStyle name="Obično 17" xfId="68"/>
    <cellStyle name="Obično 2" xfId="69"/>
    <cellStyle name="Obično 28" xfId="70"/>
    <cellStyle name="Obično 32" xfId="71"/>
    <cellStyle name="Obično 35" xfId="72"/>
    <cellStyle name="Obično 38" xfId="73"/>
    <cellStyle name="Obično 39" xfId="74"/>
    <cellStyle name="Obično_08.08.07-TROŠKOVNIK_STROJARSTVO_LAPAD" xfId="75"/>
    <cellStyle name="Percent 2" xfId="76"/>
    <cellStyle name="Percent" xfId="77"/>
    <cellStyle name="Povezana ćelija" xfId="78"/>
    <cellStyle name="Followed Hyperlink" xfId="79"/>
    <cellStyle name="Provjera ćelije" xfId="80"/>
    <cellStyle name="Style 1" xfId="81"/>
    <cellStyle name="Style 1 2" xfId="82"/>
    <cellStyle name="Tekst objašnjenja" xfId="83"/>
    <cellStyle name="Tekst upozorenja" xfId="84"/>
    <cellStyle name="Ukupni zbroj" xfId="85"/>
    <cellStyle name="Unos" xfId="86"/>
    <cellStyle name="Currency" xfId="87"/>
    <cellStyle name="Currency [0]" xfId="88"/>
    <cellStyle name="Comma" xfId="89"/>
    <cellStyle name="Comma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van\dokumenti\2013\RACUNI\500-DOM%20TRESNJEVKA%20rac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-PROJEKTI-\2014\263_Me&#353;i&#263;_IZ%20Glavni%20Projekt\4_Tro&#353;kovnik\Projekt\MALE&#352;NICA%20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-PROJEKTI-\2014\263_Me&#353;i&#263;_IZ%20Glavni%20Projekt\4_Tro&#353;kovnik\Projekt\Male&#353;nica_tro&#353;kovnik%2029092014%20mer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-naslovna"/>
      <sheetName val="A1.DEMONT"/>
      <sheetName val="A2.IZMJENJIVAČ"/>
      <sheetName val="A3.AUTOMATIKA"/>
      <sheetName val="VTR"/>
      <sheetName val="REKAPITULACI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"/>
      <sheetName val="Temeljni razvod_ITPS"/>
      <sheetName val="GR "/>
      <sheetName val="Vent_pom_prost."/>
      <sheetName val="Vent_garaze"/>
      <sheetName val="Rekapitulaci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TS OK"/>
      <sheetName val="2_TR + ITPS OK"/>
      <sheetName val="Rekapitulaci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7"/>
  <sheetViews>
    <sheetView showZeros="0" tabSelected="1" view="pageBreakPreview" zoomScaleSheetLayoutView="100" zoomScalePageLayoutView="0" workbookViewId="0" topLeftCell="A1">
      <selection activeCell="B191" sqref="B191"/>
    </sheetView>
  </sheetViews>
  <sheetFormatPr defaultColWidth="26.57421875" defaultRowHeight="15"/>
  <cols>
    <col min="1" max="1" width="4.7109375" style="6" customWidth="1"/>
    <col min="2" max="2" width="50.00390625" style="7" customWidth="1"/>
    <col min="3" max="3" width="11.28125" style="8" customWidth="1"/>
    <col min="4" max="4" width="8.8515625" style="9" bestFit="1" customWidth="1"/>
    <col min="5" max="5" width="14.7109375" style="10" bestFit="1" customWidth="1"/>
    <col min="6" max="6" width="16.140625" style="11" bestFit="1" customWidth="1"/>
    <col min="7" max="7" width="3.8515625" style="12" customWidth="1"/>
    <col min="8" max="16384" width="26.57421875" style="13" customWidth="1"/>
  </cols>
  <sheetData>
    <row r="2" spans="1:7" ht="15">
      <c r="A2" s="14"/>
      <c r="B2" s="15" t="s">
        <v>0</v>
      </c>
      <c r="C2" s="16"/>
      <c r="D2" s="17"/>
      <c r="E2" s="18"/>
      <c r="F2" s="18"/>
      <c r="G2" s="19"/>
    </row>
    <row r="3" spans="1:7" s="1" customFormat="1" ht="15">
      <c r="A3" s="20"/>
      <c r="B3" s="21"/>
      <c r="C3" s="22"/>
      <c r="D3" s="23"/>
      <c r="E3" s="24"/>
      <c r="F3" s="24"/>
      <c r="G3" s="25"/>
    </row>
    <row r="4" spans="1:7" s="1" customFormat="1" ht="39.75" customHeight="1">
      <c r="A4" s="22" t="s">
        <v>1</v>
      </c>
      <c r="B4" s="26" t="s">
        <v>2</v>
      </c>
      <c r="C4" s="22" t="s">
        <v>3</v>
      </c>
      <c r="D4" s="22">
        <v>1</v>
      </c>
      <c r="E4" s="27"/>
      <c r="F4" s="24">
        <f>D4*E4</f>
        <v>0</v>
      </c>
      <c r="G4" s="25"/>
    </row>
    <row r="5" spans="1:7" s="1" customFormat="1" ht="15">
      <c r="A5" s="20"/>
      <c r="B5" s="21"/>
      <c r="C5" s="22"/>
      <c r="D5" s="23"/>
      <c r="E5" s="24"/>
      <c r="F5" s="24"/>
      <c r="G5" s="25"/>
    </row>
    <row r="6" spans="1:7" s="1" customFormat="1" ht="91.5" customHeight="1">
      <c r="A6" s="22" t="s">
        <v>4</v>
      </c>
      <c r="B6" s="26" t="s">
        <v>5</v>
      </c>
      <c r="C6" s="22" t="s">
        <v>3</v>
      </c>
      <c r="D6" s="22">
        <v>1</v>
      </c>
      <c r="E6" s="27"/>
      <c r="F6" s="24">
        <f>D6*E6</f>
        <v>0</v>
      </c>
      <c r="G6" s="25"/>
    </row>
    <row r="7" spans="1:7" s="1" customFormat="1" ht="15">
      <c r="A7" s="22"/>
      <c r="B7" s="26"/>
      <c r="C7" s="22"/>
      <c r="D7" s="22"/>
      <c r="E7" s="27"/>
      <c r="F7" s="24"/>
      <c r="G7" s="25"/>
    </row>
    <row r="8" spans="1:7" s="2" customFormat="1" ht="45" customHeight="1">
      <c r="A8" s="22" t="s">
        <v>6</v>
      </c>
      <c r="B8" s="26" t="s">
        <v>7</v>
      </c>
      <c r="C8" s="22" t="s">
        <v>3</v>
      </c>
      <c r="D8" s="22">
        <v>1</v>
      </c>
      <c r="E8" s="27"/>
      <c r="F8" s="24">
        <f>D8*E8</f>
        <v>0</v>
      </c>
      <c r="G8" s="25"/>
    </row>
    <row r="9" spans="1:7" s="1" customFormat="1" ht="15">
      <c r="A9" s="22"/>
      <c r="B9" s="26"/>
      <c r="C9" s="22"/>
      <c r="D9" s="22"/>
      <c r="E9" s="27"/>
      <c r="F9" s="24"/>
      <c r="G9" s="25"/>
    </row>
    <row r="10" spans="1:7" s="2" customFormat="1" ht="66.75" customHeight="1">
      <c r="A10" s="22" t="s">
        <v>8</v>
      </c>
      <c r="B10" s="26" t="s">
        <v>9</v>
      </c>
      <c r="C10" s="22" t="s">
        <v>3</v>
      </c>
      <c r="D10" s="22">
        <v>1</v>
      </c>
      <c r="E10" s="27"/>
      <c r="F10" s="24">
        <f>D10*E10</f>
        <v>0</v>
      </c>
      <c r="G10" s="25"/>
    </row>
    <row r="11" spans="1:7" s="1" customFormat="1" ht="15">
      <c r="A11" s="22"/>
      <c r="B11" s="26"/>
      <c r="C11" s="22"/>
      <c r="D11" s="22"/>
      <c r="E11" s="27"/>
      <c r="F11" s="24"/>
      <c r="G11" s="25"/>
    </row>
    <row r="12" spans="1:7" s="2" customFormat="1" ht="63" customHeight="1">
      <c r="A12" s="22" t="s">
        <v>10</v>
      </c>
      <c r="B12" s="26" t="s">
        <v>11</v>
      </c>
      <c r="C12" s="22" t="s">
        <v>3</v>
      </c>
      <c r="D12" s="22">
        <v>1</v>
      </c>
      <c r="E12" s="27"/>
      <c r="F12" s="24">
        <f>D12*E12</f>
        <v>0</v>
      </c>
      <c r="G12" s="25"/>
    </row>
    <row r="13" spans="1:7" s="2" customFormat="1" ht="15">
      <c r="A13" s="22"/>
      <c r="B13" s="26"/>
      <c r="C13" s="22"/>
      <c r="D13" s="22"/>
      <c r="E13" s="27"/>
      <c r="F13" s="24"/>
      <c r="G13" s="25"/>
    </row>
    <row r="14" spans="1:7" s="2" customFormat="1" ht="78" customHeight="1">
      <c r="A14" s="22" t="s">
        <v>12</v>
      </c>
      <c r="B14" s="26" t="s">
        <v>13</v>
      </c>
      <c r="C14" s="22" t="s">
        <v>3</v>
      </c>
      <c r="D14" s="22">
        <v>1</v>
      </c>
      <c r="E14" s="27"/>
      <c r="F14" s="24">
        <f>D14*E14</f>
        <v>0</v>
      </c>
      <c r="G14" s="25"/>
    </row>
    <row r="15" spans="1:7" s="2" customFormat="1" ht="15">
      <c r="A15" s="22"/>
      <c r="B15" s="26"/>
      <c r="C15" s="22"/>
      <c r="D15" s="22"/>
      <c r="E15" s="27"/>
      <c r="F15" s="24"/>
      <c r="G15" s="25"/>
    </row>
    <row r="16" spans="1:7" s="2" customFormat="1" ht="81.75" customHeight="1">
      <c r="A16" s="22" t="s">
        <v>14</v>
      </c>
      <c r="B16" s="26" t="s">
        <v>15</v>
      </c>
      <c r="C16" s="22" t="s">
        <v>3</v>
      </c>
      <c r="D16" s="22">
        <v>1</v>
      </c>
      <c r="E16" s="27"/>
      <c r="F16" s="24">
        <f>D16*E16</f>
        <v>0</v>
      </c>
      <c r="G16" s="25"/>
    </row>
    <row r="17" spans="1:7" s="2" customFormat="1" ht="15">
      <c r="A17" s="28"/>
      <c r="B17" s="29"/>
      <c r="C17" s="28"/>
      <c r="D17" s="28"/>
      <c r="E17" s="30"/>
      <c r="F17" s="31"/>
      <c r="G17" s="25"/>
    </row>
    <row r="18" spans="1:7" s="3" customFormat="1" ht="15.75">
      <c r="A18" s="32"/>
      <c r="B18" s="33" t="s">
        <v>16</v>
      </c>
      <c r="C18" s="32"/>
      <c r="D18" s="32"/>
      <c r="E18" s="34"/>
      <c r="F18" s="35">
        <f>SUM(F4:F16)</f>
        <v>0</v>
      </c>
      <c r="G18" s="36"/>
    </row>
    <row r="19" spans="1:7" s="3" customFormat="1" ht="15.75">
      <c r="A19" s="37"/>
      <c r="B19" s="38"/>
      <c r="C19" s="37"/>
      <c r="D19" s="37"/>
      <c r="E19" s="39"/>
      <c r="F19" s="40"/>
      <c r="G19" s="36"/>
    </row>
    <row r="20" spans="1:7" s="3" customFormat="1" ht="15.75">
      <c r="A20" s="37"/>
      <c r="B20" s="38"/>
      <c r="C20" s="37"/>
      <c r="D20" s="37"/>
      <c r="E20" s="39"/>
      <c r="F20" s="40"/>
      <c r="G20" s="36"/>
    </row>
    <row r="21" spans="1:7" s="4" customFormat="1" ht="15">
      <c r="A21" s="41"/>
      <c r="B21" s="42" t="s">
        <v>17</v>
      </c>
      <c r="C21" s="37"/>
      <c r="D21" s="43"/>
      <c r="E21" s="39"/>
      <c r="F21" s="40"/>
      <c r="G21" s="44"/>
    </row>
    <row r="22" spans="1:7" s="2" customFormat="1" ht="15">
      <c r="A22" s="22"/>
      <c r="B22" s="26"/>
      <c r="C22" s="22"/>
      <c r="D22" s="22"/>
      <c r="E22" s="27"/>
      <c r="F22" s="24"/>
      <c r="G22" s="25"/>
    </row>
    <row r="23" spans="1:7" s="2" customFormat="1" ht="48" customHeight="1">
      <c r="A23" s="22" t="s">
        <v>1</v>
      </c>
      <c r="B23" s="26" t="s">
        <v>18</v>
      </c>
      <c r="C23" s="22"/>
      <c r="D23" s="22"/>
      <c r="E23" s="27"/>
      <c r="F23" s="24">
        <f>D23*E23</f>
        <v>0</v>
      </c>
      <c r="G23" s="25"/>
    </row>
    <row r="24" spans="1:7" s="2" customFormat="1" ht="15">
      <c r="A24" s="22"/>
      <c r="B24" s="26" t="s">
        <v>19</v>
      </c>
      <c r="C24" s="22"/>
      <c r="D24" s="22"/>
      <c r="E24" s="27"/>
      <c r="F24" s="24"/>
      <c r="G24" s="25"/>
    </row>
    <row r="25" spans="1:7" s="2" customFormat="1" ht="15">
      <c r="A25" s="22"/>
      <c r="B25" s="26" t="s">
        <v>20</v>
      </c>
      <c r="C25" s="22"/>
      <c r="D25" s="22"/>
      <c r="E25" s="27"/>
      <c r="F25" s="24"/>
      <c r="G25" s="25"/>
    </row>
    <row r="26" spans="1:7" s="2" customFormat="1" ht="15">
      <c r="A26" s="22"/>
      <c r="B26" s="26" t="s">
        <v>21</v>
      </c>
      <c r="C26" s="22"/>
      <c r="D26" s="22"/>
      <c r="E26" s="27"/>
      <c r="F26" s="24"/>
      <c r="G26" s="25"/>
    </row>
    <row r="27" spans="1:7" s="2" customFormat="1" ht="15">
      <c r="A27" s="22"/>
      <c r="B27" s="26" t="s">
        <v>22</v>
      </c>
      <c r="C27" s="22"/>
      <c r="D27" s="22"/>
      <c r="E27" s="27"/>
      <c r="F27" s="24"/>
      <c r="G27" s="25"/>
    </row>
    <row r="28" spans="1:7" s="2" customFormat="1" ht="15">
      <c r="A28" s="22"/>
      <c r="B28" s="26" t="s">
        <v>23</v>
      </c>
      <c r="C28" s="22"/>
      <c r="D28" s="22"/>
      <c r="E28" s="27"/>
      <c r="F28" s="24"/>
      <c r="G28" s="25"/>
    </row>
    <row r="29" spans="1:7" s="2" customFormat="1" ht="15">
      <c r="A29" s="22"/>
      <c r="B29" s="26" t="s">
        <v>24</v>
      </c>
      <c r="C29" s="22"/>
      <c r="D29" s="22"/>
      <c r="E29" s="27"/>
      <c r="F29" s="24"/>
      <c r="G29" s="25"/>
    </row>
    <row r="30" spans="1:7" s="2" customFormat="1" ht="15">
      <c r="A30" s="22"/>
      <c r="B30" s="26" t="s">
        <v>25</v>
      </c>
      <c r="C30" s="22"/>
      <c r="D30" s="22"/>
      <c r="E30" s="27"/>
      <c r="F30" s="24"/>
      <c r="G30" s="25"/>
    </row>
    <row r="31" spans="1:7" s="2" customFormat="1" ht="15">
      <c r="A31" s="22"/>
      <c r="B31" s="26" t="s">
        <v>26</v>
      </c>
      <c r="C31" s="22"/>
      <c r="D31" s="22"/>
      <c r="E31" s="27"/>
      <c r="F31" s="24"/>
      <c r="G31" s="25"/>
    </row>
    <row r="32" spans="1:7" s="3" customFormat="1" ht="15.75">
      <c r="A32" s="37"/>
      <c r="B32" s="38" t="s">
        <v>27</v>
      </c>
      <c r="C32" s="37" t="s">
        <v>3</v>
      </c>
      <c r="D32" s="37">
        <v>1</v>
      </c>
      <c r="E32" s="39"/>
      <c r="F32" s="24">
        <f>D32*E32</f>
        <v>0</v>
      </c>
      <c r="G32" s="36"/>
    </row>
    <row r="33" spans="1:7" s="2" customFormat="1" ht="15">
      <c r="A33" s="22"/>
      <c r="B33" s="38"/>
      <c r="C33" s="22"/>
      <c r="D33" s="22"/>
      <c r="E33" s="27"/>
      <c r="F33" s="24"/>
      <c r="G33" s="25"/>
    </row>
    <row r="34" spans="1:7" s="2" customFormat="1" ht="21" customHeight="1">
      <c r="A34" s="22" t="s">
        <v>4</v>
      </c>
      <c r="B34" s="26" t="s">
        <v>28</v>
      </c>
      <c r="C34" s="22"/>
      <c r="D34" s="22"/>
      <c r="E34" s="27"/>
      <c r="F34" s="24"/>
      <c r="G34" s="25"/>
    </row>
    <row r="35" spans="1:7" s="2" customFormat="1" ht="15">
      <c r="A35" s="22"/>
      <c r="B35" s="26" t="s">
        <v>29</v>
      </c>
      <c r="C35" s="22" t="s">
        <v>30</v>
      </c>
      <c r="D35" s="22">
        <v>1</v>
      </c>
      <c r="E35" s="27"/>
      <c r="F35" s="24">
        <f aca="true" t="shared" si="0" ref="F35:F42">D35*E35</f>
        <v>0</v>
      </c>
      <c r="G35" s="25"/>
    </row>
    <row r="36" spans="1:7" s="2" customFormat="1" ht="15">
      <c r="A36" s="22"/>
      <c r="B36" s="26" t="s">
        <v>31</v>
      </c>
      <c r="C36" s="22" t="s">
        <v>30</v>
      </c>
      <c r="D36" s="22">
        <v>1</v>
      </c>
      <c r="E36" s="27"/>
      <c r="F36" s="24">
        <f t="shared" si="0"/>
        <v>0</v>
      </c>
      <c r="G36" s="25"/>
    </row>
    <row r="37" spans="1:7" s="2" customFormat="1" ht="15">
      <c r="A37" s="22"/>
      <c r="B37" s="26" t="s">
        <v>32</v>
      </c>
      <c r="C37" s="22" t="s">
        <v>30</v>
      </c>
      <c r="D37" s="22">
        <v>1</v>
      </c>
      <c r="E37" s="27"/>
      <c r="F37" s="24">
        <f t="shared" si="0"/>
        <v>0</v>
      </c>
      <c r="G37" s="25"/>
    </row>
    <row r="38" spans="1:7" s="2" customFormat="1" ht="15">
      <c r="A38" s="22"/>
      <c r="B38" s="26" t="s">
        <v>33</v>
      </c>
      <c r="C38" s="22" t="s">
        <v>30</v>
      </c>
      <c r="D38" s="22">
        <v>2</v>
      </c>
      <c r="E38" s="27"/>
      <c r="F38" s="24">
        <f t="shared" si="0"/>
        <v>0</v>
      </c>
      <c r="G38" s="25"/>
    </row>
    <row r="39" spans="1:7" s="2" customFormat="1" ht="15">
      <c r="A39" s="22"/>
      <c r="B39" s="26" t="s">
        <v>34</v>
      </c>
      <c r="C39" s="22" t="s">
        <v>30</v>
      </c>
      <c r="D39" s="22">
        <v>1</v>
      </c>
      <c r="E39" s="27"/>
      <c r="F39" s="24">
        <f t="shared" si="0"/>
        <v>0</v>
      </c>
      <c r="G39" s="25"/>
    </row>
    <row r="40" spans="1:7" s="2" customFormat="1" ht="15">
      <c r="A40" s="22"/>
      <c r="B40" s="26" t="s">
        <v>35</v>
      </c>
      <c r="C40" s="22" t="s">
        <v>30</v>
      </c>
      <c r="D40" s="22">
        <v>1</v>
      </c>
      <c r="E40" s="27"/>
      <c r="F40" s="24">
        <f t="shared" si="0"/>
        <v>0</v>
      </c>
      <c r="G40" s="25"/>
    </row>
    <row r="41" spans="1:7" s="2" customFormat="1" ht="15">
      <c r="A41" s="22"/>
      <c r="B41" s="29" t="s">
        <v>36</v>
      </c>
      <c r="C41" s="28" t="s">
        <v>30</v>
      </c>
      <c r="D41" s="28">
        <v>1</v>
      </c>
      <c r="E41" s="27"/>
      <c r="F41" s="24">
        <f t="shared" si="0"/>
        <v>0</v>
      </c>
      <c r="G41" s="25"/>
    </row>
    <row r="42" spans="1:7" s="2" customFormat="1" ht="15">
      <c r="A42" s="37"/>
      <c r="B42" s="33" t="s">
        <v>27</v>
      </c>
      <c r="C42" s="32" t="s">
        <v>3</v>
      </c>
      <c r="D42" s="32">
        <v>1</v>
      </c>
      <c r="E42" s="39"/>
      <c r="F42" s="24">
        <f t="shared" si="0"/>
        <v>0</v>
      </c>
      <c r="G42" s="25"/>
    </row>
    <row r="43" spans="1:7" s="2" customFormat="1" ht="13.5" customHeight="1">
      <c r="A43" s="22"/>
      <c r="B43" s="26"/>
      <c r="C43" s="22"/>
      <c r="D43" s="22"/>
      <c r="E43" s="27"/>
      <c r="F43" s="24"/>
      <c r="G43" s="25"/>
    </row>
    <row r="44" spans="1:7" s="2" customFormat="1" ht="33.75" customHeight="1">
      <c r="A44" s="22" t="s">
        <v>6</v>
      </c>
      <c r="B44" s="26" t="s">
        <v>37</v>
      </c>
      <c r="C44" s="22" t="s">
        <v>3</v>
      </c>
      <c r="D44" s="22">
        <v>1</v>
      </c>
      <c r="E44" s="27"/>
      <c r="F44" s="24">
        <f>D44*E44</f>
        <v>0</v>
      </c>
      <c r="G44" s="25"/>
    </row>
    <row r="45" spans="1:7" s="2" customFormat="1" ht="13.5" customHeight="1">
      <c r="A45" s="22"/>
      <c r="B45" s="26"/>
      <c r="C45" s="22"/>
      <c r="D45" s="22"/>
      <c r="E45" s="27"/>
      <c r="F45" s="24"/>
      <c r="G45" s="25"/>
    </row>
    <row r="46" spans="1:7" s="2" customFormat="1" ht="48" customHeight="1">
      <c r="A46" s="22" t="s">
        <v>8</v>
      </c>
      <c r="B46" s="26" t="s">
        <v>38</v>
      </c>
      <c r="C46" s="22"/>
      <c r="D46" s="22"/>
      <c r="E46" s="27"/>
      <c r="F46" s="24"/>
      <c r="G46" s="25"/>
    </row>
    <row r="47" spans="1:7" s="2" customFormat="1" ht="15">
      <c r="A47" s="37"/>
      <c r="B47" s="38" t="s">
        <v>27</v>
      </c>
      <c r="C47" s="22" t="s">
        <v>3</v>
      </c>
      <c r="D47" s="22">
        <v>2</v>
      </c>
      <c r="E47" s="39"/>
      <c r="F47" s="24">
        <f>D47*E47</f>
        <v>0</v>
      </c>
      <c r="G47" s="25"/>
    </row>
    <row r="48" spans="1:7" s="2" customFormat="1" ht="13.5" customHeight="1">
      <c r="A48" s="22"/>
      <c r="B48" s="26"/>
      <c r="C48" s="22"/>
      <c r="D48" s="22"/>
      <c r="E48" s="27"/>
      <c r="F48" s="24"/>
      <c r="G48" s="25"/>
    </row>
    <row r="49" spans="1:7" s="2" customFormat="1" ht="33" customHeight="1">
      <c r="A49" s="22" t="s">
        <v>10</v>
      </c>
      <c r="B49" s="26" t="s">
        <v>39</v>
      </c>
      <c r="C49" s="22"/>
      <c r="D49" s="22"/>
      <c r="E49" s="27"/>
      <c r="F49" s="24"/>
      <c r="G49" s="25"/>
    </row>
    <row r="50" spans="1:7" s="2" customFormat="1" ht="15">
      <c r="A50" s="37"/>
      <c r="B50" s="38" t="s">
        <v>27</v>
      </c>
      <c r="C50" s="22" t="s">
        <v>3</v>
      </c>
      <c r="D50" s="22">
        <v>2</v>
      </c>
      <c r="E50" s="39"/>
      <c r="F50" s="24">
        <f>D50*E50</f>
        <v>0</v>
      </c>
      <c r="G50" s="25"/>
    </row>
    <row r="51" spans="1:7" s="2" customFormat="1" ht="13.5" customHeight="1">
      <c r="A51" s="22"/>
      <c r="B51" s="26"/>
      <c r="C51" s="22"/>
      <c r="D51" s="22"/>
      <c r="E51" s="27"/>
      <c r="F51" s="24"/>
      <c r="G51" s="25"/>
    </row>
    <row r="52" spans="1:7" s="2" customFormat="1" ht="49.5" customHeight="1">
      <c r="A52" s="22" t="s">
        <v>12</v>
      </c>
      <c r="B52" s="45" t="s">
        <v>40</v>
      </c>
      <c r="C52" s="22" t="s">
        <v>3</v>
      </c>
      <c r="D52" s="22">
        <v>1</v>
      </c>
      <c r="E52" s="27"/>
      <c r="F52" s="24">
        <f>D52*E52</f>
        <v>0</v>
      </c>
      <c r="G52" s="25"/>
    </row>
    <row r="53" spans="1:7" s="2" customFormat="1" ht="13.5" customHeight="1">
      <c r="A53" s="22"/>
      <c r="B53" s="46"/>
      <c r="C53" s="22"/>
      <c r="D53" s="22"/>
      <c r="E53" s="27"/>
      <c r="F53" s="24"/>
      <c r="G53" s="25"/>
    </row>
    <row r="54" spans="1:7" s="2" customFormat="1" ht="36" customHeight="1">
      <c r="A54" s="22" t="s">
        <v>14</v>
      </c>
      <c r="B54" s="45" t="s">
        <v>41</v>
      </c>
      <c r="C54" s="22"/>
      <c r="D54" s="22"/>
      <c r="E54" s="27"/>
      <c r="F54" s="24"/>
      <c r="G54" s="25"/>
    </row>
    <row r="55" spans="1:7" s="2" customFormat="1" ht="15">
      <c r="A55" s="22"/>
      <c r="B55" s="38" t="s">
        <v>27</v>
      </c>
      <c r="C55" s="22" t="s">
        <v>30</v>
      </c>
      <c r="D55" s="22">
        <v>1</v>
      </c>
      <c r="E55" s="27">
        <v>0</v>
      </c>
      <c r="F55" s="24">
        <f>D55*E55</f>
        <v>0</v>
      </c>
      <c r="G55" s="25"/>
    </row>
    <row r="56" spans="1:7" s="2" customFormat="1" ht="13.5" customHeight="1">
      <c r="A56" s="22"/>
      <c r="B56" s="26"/>
      <c r="C56" s="22"/>
      <c r="D56" s="22"/>
      <c r="E56" s="27"/>
      <c r="F56" s="24"/>
      <c r="G56" s="25"/>
    </row>
    <row r="57" spans="1:7" s="2" customFormat="1" ht="46.5" customHeight="1">
      <c r="A57" s="22" t="s">
        <v>42</v>
      </c>
      <c r="B57" s="26" t="s">
        <v>43</v>
      </c>
      <c r="C57" s="22" t="s">
        <v>3</v>
      </c>
      <c r="D57" s="22">
        <v>4</v>
      </c>
      <c r="E57" s="27"/>
      <c r="F57" s="24">
        <f>D57*E57</f>
        <v>0</v>
      </c>
      <c r="G57" s="25"/>
    </row>
    <row r="58" spans="1:7" s="2" customFormat="1" ht="13.5" customHeight="1">
      <c r="A58" s="22"/>
      <c r="B58" s="26"/>
      <c r="C58" s="22"/>
      <c r="D58" s="22"/>
      <c r="E58" s="27"/>
      <c r="F58" s="24"/>
      <c r="G58" s="25"/>
    </row>
    <row r="59" spans="1:7" s="2" customFormat="1" ht="48" customHeight="1">
      <c r="A59" s="22" t="s">
        <v>44</v>
      </c>
      <c r="B59" s="26" t="s">
        <v>45</v>
      </c>
      <c r="C59" s="22" t="s">
        <v>3</v>
      </c>
      <c r="D59" s="22">
        <v>4</v>
      </c>
      <c r="E59" s="27"/>
      <c r="F59" s="24">
        <f>D59*E59</f>
        <v>0</v>
      </c>
      <c r="G59" s="25"/>
    </row>
    <row r="60" spans="1:7" s="2" customFormat="1" ht="13.5" customHeight="1">
      <c r="A60" s="22"/>
      <c r="B60" s="26"/>
      <c r="C60" s="22"/>
      <c r="D60" s="22"/>
      <c r="E60" s="27"/>
      <c r="F60" s="24"/>
      <c r="G60" s="25"/>
    </row>
    <row r="61" spans="1:10" s="2" customFormat="1" ht="51" customHeight="1">
      <c r="A61" s="22" t="s">
        <v>46</v>
      </c>
      <c r="B61" s="26" t="s">
        <v>47</v>
      </c>
      <c r="C61" s="22"/>
      <c r="D61" s="22"/>
      <c r="E61" s="27"/>
      <c r="F61" s="24"/>
      <c r="G61" s="25"/>
      <c r="J61" s="24">
        <f>H61*I61</f>
        <v>0</v>
      </c>
    </row>
    <row r="62" spans="1:7" s="2" customFormat="1" ht="15">
      <c r="A62" s="37"/>
      <c r="B62" s="38" t="s">
        <v>27</v>
      </c>
      <c r="C62" s="22" t="s">
        <v>3</v>
      </c>
      <c r="D62" s="22">
        <v>2</v>
      </c>
      <c r="E62" s="39"/>
      <c r="F62" s="24">
        <f>D62*E62</f>
        <v>0</v>
      </c>
      <c r="G62" s="25"/>
    </row>
    <row r="63" spans="1:7" s="2" customFormat="1" ht="13.5" customHeight="1">
      <c r="A63" s="22"/>
      <c r="B63" s="26"/>
      <c r="C63" s="22"/>
      <c r="D63" s="22"/>
      <c r="E63" s="27"/>
      <c r="F63" s="24"/>
      <c r="G63" s="25"/>
    </row>
    <row r="64" spans="1:7" s="2" customFormat="1" ht="13.5" customHeight="1">
      <c r="A64" s="22"/>
      <c r="B64" s="26"/>
      <c r="C64" s="22"/>
      <c r="D64" s="22"/>
      <c r="E64" s="27"/>
      <c r="F64" s="24"/>
      <c r="G64" s="25"/>
    </row>
    <row r="65" spans="1:7" s="2" customFormat="1" ht="33.75" customHeight="1">
      <c r="A65" s="22" t="s">
        <v>48</v>
      </c>
      <c r="B65" s="26" t="s">
        <v>49</v>
      </c>
      <c r="C65" s="22" t="s">
        <v>30</v>
      </c>
      <c r="D65" s="22">
        <v>2</v>
      </c>
      <c r="E65" s="27"/>
      <c r="F65" s="24">
        <f aca="true" t="shared" si="1" ref="F65:F70">D65*E65</f>
        <v>0</v>
      </c>
      <c r="G65" s="25"/>
    </row>
    <row r="66" spans="1:7" s="2" customFormat="1" ht="13.5" customHeight="1">
      <c r="A66" s="22"/>
      <c r="B66" s="26"/>
      <c r="C66" s="22"/>
      <c r="D66" s="22"/>
      <c r="E66" s="27"/>
      <c r="F66" s="24"/>
      <c r="G66" s="25"/>
    </row>
    <row r="67" spans="1:7" s="2" customFormat="1" ht="60.75" customHeight="1">
      <c r="A67" s="22" t="s">
        <v>50</v>
      </c>
      <c r="B67" s="26" t="s">
        <v>51</v>
      </c>
      <c r="C67" s="22" t="s">
        <v>30</v>
      </c>
      <c r="D67" s="22">
        <v>2</v>
      </c>
      <c r="E67" s="27"/>
      <c r="F67" s="24">
        <f t="shared" si="1"/>
        <v>0</v>
      </c>
      <c r="G67" s="25"/>
    </row>
    <row r="68" spans="1:7" s="2" customFormat="1" ht="13.5" customHeight="1">
      <c r="A68" s="22"/>
      <c r="B68" s="26"/>
      <c r="C68" s="22"/>
      <c r="D68" s="22"/>
      <c r="E68" s="27"/>
      <c r="F68" s="24"/>
      <c r="G68" s="25"/>
    </row>
    <row r="69" spans="1:7" s="2" customFormat="1" ht="49.5" customHeight="1">
      <c r="A69" s="22" t="s">
        <v>52</v>
      </c>
      <c r="B69" s="26" t="s">
        <v>53</v>
      </c>
      <c r="C69" s="22"/>
      <c r="D69" s="22"/>
      <c r="E69" s="27"/>
      <c r="F69" s="24"/>
      <c r="G69" s="25"/>
    </row>
    <row r="70" spans="1:7" s="2" customFormat="1" ht="15">
      <c r="A70" s="37"/>
      <c r="B70" s="38" t="s">
        <v>27</v>
      </c>
      <c r="C70" s="22" t="s">
        <v>3</v>
      </c>
      <c r="D70" s="22">
        <v>1</v>
      </c>
      <c r="E70" s="39"/>
      <c r="F70" s="24">
        <f t="shared" si="1"/>
        <v>0</v>
      </c>
      <c r="G70" s="25"/>
    </row>
    <row r="71" spans="1:7" s="2" customFormat="1" ht="13.5" customHeight="1">
      <c r="A71" s="22"/>
      <c r="B71" s="26"/>
      <c r="C71" s="22"/>
      <c r="D71" s="22"/>
      <c r="E71" s="27"/>
      <c r="F71" s="24"/>
      <c r="G71" s="25"/>
    </row>
    <row r="72" spans="1:7" s="2" customFormat="1" ht="48" customHeight="1">
      <c r="A72" s="22" t="s">
        <v>54</v>
      </c>
      <c r="B72" s="26" t="s">
        <v>55</v>
      </c>
      <c r="C72" s="22" t="s">
        <v>3</v>
      </c>
      <c r="D72" s="22">
        <v>2</v>
      </c>
      <c r="E72" s="27"/>
      <c r="F72" s="24">
        <f>D72*E72</f>
        <v>0</v>
      </c>
      <c r="G72" s="25"/>
    </row>
    <row r="73" spans="1:7" s="2" customFormat="1" ht="13.5" customHeight="1">
      <c r="A73" s="22"/>
      <c r="B73" s="26"/>
      <c r="C73" s="22"/>
      <c r="D73" s="22"/>
      <c r="E73" s="27"/>
      <c r="F73" s="24"/>
      <c r="G73" s="25"/>
    </row>
    <row r="74" spans="1:7" s="2" customFormat="1" ht="33.75" customHeight="1">
      <c r="A74" s="22" t="s">
        <v>56</v>
      </c>
      <c r="B74" s="26" t="s">
        <v>57</v>
      </c>
      <c r="C74" s="22" t="s">
        <v>3</v>
      </c>
      <c r="D74" s="22">
        <v>1</v>
      </c>
      <c r="E74" s="27"/>
      <c r="F74" s="24">
        <f>D74*E74</f>
        <v>0</v>
      </c>
      <c r="G74" s="25"/>
    </row>
    <row r="75" spans="1:7" s="2" customFormat="1" ht="13.5" customHeight="1">
      <c r="A75" s="22"/>
      <c r="B75" s="26"/>
      <c r="C75" s="22"/>
      <c r="D75" s="22"/>
      <c r="E75" s="27"/>
      <c r="F75" s="24"/>
      <c r="G75" s="25"/>
    </row>
    <row r="76" spans="1:7" s="2" customFormat="1" ht="46.5" customHeight="1">
      <c r="A76" s="22" t="s">
        <v>58</v>
      </c>
      <c r="B76" s="26" t="s">
        <v>59</v>
      </c>
      <c r="C76" s="22" t="s">
        <v>3</v>
      </c>
      <c r="D76" s="22">
        <v>1</v>
      </c>
      <c r="E76" s="27"/>
      <c r="F76" s="24">
        <f>D76*E76</f>
        <v>0</v>
      </c>
      <c r="G76" s="25"/>
    </row>
    <row r="77" spans="1:7" s="2" customFormat="1" ht="13.5" customHeight="1">
      <c r="A77" s="22"/>
      <c r="B77" s="26"/>
      <c r="C77" s="22"/>
      <c r="D77" s="22"/>
      <c r="E77" s="27"/>
      <c r="F77" s="24"/>
      <c r="G77" s="25"/>
    </row>
    <row r="78" spans="1:7" s="2" customFormat="1" ht="33" customHeight="1">
      <c r="A78" s="22" t="s">
        <v>60</v>
      </c>
      <c r="B78" s="26" t="s">
        <v>61</v>
      </c>
      <c r="C78" s="22" t="s">
        <v>30</v>
      </c>
      <c r="D78" s="22">
        <v>1</v>
      </c>
      <c r="E78" s="27"/>
      <c r="F78" s="24">
        <f>D78*E78</f>
        <v>0</v>
      </c>
      <c r="G78" s="25"/>
    </row>
    <row r="79" spans="1:7" s="2" customFormat="1" ht="13.5" customHeight="1">
      <c r="A79" s="22"/>
      <c r="B79" s="26"/>
      <c r="C79" s="22"/>
      <c r="D79" s="22"/>
      <c r="E79" s="27"/>
      <c r="F79" s="24"/>
      <c r="G79" s="25"/>
    </row>
    <row r="80" spans="1:7" s="2" customFormat="1" ht="34.5" customHeight="1">
      <c r="A80" s="22" t="s">
        <v>62</v>
      </c>
      <c r="B80" s="21" t="s">
        <v>63</v>
      </c>
      <c r="C80" s="23" t="s">
        <v>3</v>
      </c>
      <c r="D80" s="22">
        <v>1</v>
      </c>
      <c r="E80" s="27"/>
      <c r="F80" s="24">
        <f>D80*E80</f>
        <v>0</v>
      </c>
      <c r="G80" s="25"/>
    </row>
    <row r="81" spans="1:7" s="2" customFormat="1" ht="13.5" customHeight="1">
      <c r="A81" s="22"/>
      <c r="B81" s="26"/>
      <c r="C81" s="22"/>
      <c r="D81" s="22"/>
      <c r="E81" s="27"/>
      <c r="F81" s="24"/>
      <c r="G81" s="25"/>
    </row>
    <row r="82" spans="1:7" s="2" customFormat="1" ht="120" customHeight="1">
      <c r="A82" s="22" t="s">
        <v>64</v>
      </c>
      <c r="B82" s="26" t="s">
        <v>65</v>
      </c>
      <c r="C82" s="22" t="s">
        <v>3</v>
      </c>
      <c r="D82" s="22">
        <v>1</v>
      </c>
      <c r="E82" s="27"/>
      <c r="F82" s="24">
        <f>D82*E82</f>
        <v>0</v>
      </c>
      <c r="G82" s="25"/>
    </row>
    <row r="83" spans="1:7" s="2" customFormat="1" ht="13.5" customHeight="1">
      <c r="A83" s="22"/>
      <c r="B83" s="26"/>
      <c r="C83" s="22"/>
      <c r="D83" s="22"/>
      <c r="E83" s="27"/>
      <c r="F83" s="24"/>
      <c r="G83" s="25"/>
    </row>
    <row r="84" spans="1:7" s="2" customFormat="1" ht="66" customHeight="1">
      <c r="A84" s="22" t="s">
        <v>66</v>
      </c>
      <c r="B84" s="26" t="s">
        <v>67</v>
      </c>
      <c r="C84" s="22" t="s">
        <v>3</v>
      </c>
      <c r="D84" s="22">
        <v>1</v>
      </c>
      <c r="E84" s="27"/>
      <c r="F84" s="24">
        <f>D84*E84</f>
        <v>0</v>
      </c>
      <c r="G84" s="25"/>
    </row>
    <row r="85" spans="1:7" s="2" customFormat="1" ht="13.5" customHeight="1">
      <c r="A85" s="22"/>
      <c r="B85" s="26"/>
      <c r="C85" s="22"/>
      <c r="D85" s="22"/>
      <c r="E85" s="27"/>
      <c r="F85" s="24"/>
      <c r="G85" s="25"/>
    </row>
    <row r="86" spans="1:7" s="2" customFormat="1" ht="51" customHeight="1">
      <c r="A86" s="22" t="s">
        <v>68</v>
      </c>
      <c r="B86" s="47" t="s">
        <v>69</v>
      </c>
      <c r="C86" s="22" t="s">
        <v>3</v>
      </c>
      <c r="D86" s="22">
        <v>1</v>
      </c>
      <c r="E86" s="27"/>
      <c r="F86" s="24">
        <f>D86*E86</f>
        <v>0</v>
      </c>
      <c r="G86" s="25"/>
    </row>
    <row r="87" spans="1:7" s="2" customFormat="1" ht="13.5" customHeight="1">
      <c r="A87" s="22"/>
      <c r="B87" s="26"/>
      <c r="C87" s="22"/>
      <c r="D87" s="22"/>
      <c r="E87" s="27"/>
      <c r="F87" s="24"/>
      <c r="G87" s="25"/>
    </row>
    <row r="88" spans="1:7" s="2" customFormat="1" ht="21" customHeight="1">
      <c r="A88" s="22" t="s">
        <v>70</v>
      </c>
      <c r="B88" s="26" t="s">
        <v>71</v>
      </c>
      <c r="C88" s="22" t="s">
        <v>3</v>
      </c>
      <c r="D88" s="22">
        <v>1</v>
      </c>
      <c r="E88" s="27"/>
      <c r="F88" s="24">
        <f>D88*E88</f>
        <v>0</v>
      </c>
      <c r="G88" s="25"/>
    </row>
    <row r="89" spans="1:7" s="2" customFormat="1" ht="13.5" customHeight="1">
      <c r="A89" s="22"/>
      <c r="B89" s="26"/>
      <c r="C89" s="22"/>
      <c r="D89" s="22"/>
      <c r="E89" s="27"/>
      <c r="F89" s="24"/>
      <c r="G89" s="25"/>
    </row>
    <row r="90" spans="1:7" s="2" customFormat="1" ht="19.5" customHeight="1">
      <c r="A90" s="22" t="s">
        <v>72</v>
      </c>
      <c r="B90" s="26" t="s">
        <v>73</v>
      </c>
      <c r="C90" s="22" t="s">
        <v>3</v>
      </c>
      <c r="D90" s="22">
        <v>4</v>
      </c>
      <c r="E90" s="27"/>
      <c r="F90" s="24">
        <f>D90*E90</f>
        <v>0</v>
      </c>
      <c r="G90" s="25"/>
    </row>
    <row r="91" spans="1:7" s="2" customFormat="1" ht="13.5" customHeight="1">
      <c r="A91" s="22"/>
      <c r="B91" s="26"/>
      <c r="C91" s="22"/>
      <c r="D91" s="22"/>
      <c r="E91" s="27"/>
      <c r="F91" s="24"/>
      <c r="G91" s="25"/>
    </row>
    <row r="92" spans="1:7" s="2" customFormat="1" ht="33" customHeight="1">
      <c r="A92" s="22" t="s">
        <v>74</v>
      </c>
      <c r="B92" s="26" t="s">
        <v>75</v>
      </c>
      <c r="C92" s="22" t="s">
        <v>3</v>
      </c>
      <c r="D92" s="22">
        <v>2</v>
      </c>
      <c r="E92" s="27"/>
      <c r="F92" s="24">
        <f>D92*E92</f>
        <v>0</v>
      </c>
      <c r="G92" s="25"/>
    </row>
    <row r="93" spans="1:7" s="2" customFormat="1" ht="13.5" customHeight="1">
      <c r="A93" s="22"/>
      <c r="B93" s="26"/>
      <c r="C93" s="22"/>
      <c r="D93" s="22"/>
      <c r="E93" s="27"/>
      <c r="F93" s="24"/>
      <c r="G93" s="25"/>
    </row>
    <row r="94" spans="1:7" s="2" customFormat="1" ht="34.5" customHeight="1">
      <c r="A94" s="22" t="s">
        <v>76</v>
      </c>
      <c r="B94" s="26" t="s">
        <v>77</v>
      </c>
      <c r="C94" s="22" t="s">
        <v>30</v>
      </c>
      <c r="D94" s="22">
        <v>2</v>
      </c>
      <c r="E94" s="27"/>
      <c r="F94" s="24">
        <f>D94*E94</f>
        <v>0</v>
      </c>
      <c r="G94" s="25"/>
    </row>
    <row r="95" spans="1:7" s="2" customFormat="1" ht="13.5" customHeight="1">
      <c r="A95" s="22"/>
      <c r="B95" s="26"/>
      <c r="C95" s="22"/>
      <c r="D95" s="22"/>
      <c r="E95" s="27"/>
      <c r="F95" s="24"/>
      <c r="G95" s="25"/>
    </row>
    <row r="96" spans="1:7" s="2" customFormat="1" ht="28.5">
      <c r="A96" s="22" t="s">
        <v>78</v>
      </c>
      <c r="B96" s="26" t="s">
        <v>79</v>
      </c>
      <c r="C96" s="22" t="s">
        <v>30</v>
      </c>
      <c r="D96" s="22">
        <v>1</v>
      </c>
      <c r="E96" s="27"/>
      <c r="F96" s="24">
        <f>D96*E96</f>
        <v>0</v>
      </c>
      <c r="G96" s="25"/>
    </row>
    <row r="97" spans="1:7" s="2" customFormat="1" ht="13.5" customHeight="1">
      <c r="A97" s="22"/>
      <c r="B97" s="26"/>
      <c r="C97" s="22"/>
      <c r="D97" s="22"/>
      <c r="E97" s="27"/>
      <c r="F97" s="24"/>
      <c r="G97" s="25"/>
    </row>
    <row r="98" spans="1:7" s="2" customFormat="1" ht="34.5" customHeight="1">
      <c r="A98" s="22" t="s">
        <v>80</v>
      </c>
      <c r="B98" s="26" t="s">
        <v>81</v>
      </c>
      <c r="C98" s="48"/>
      <c r="D98" s="49"/>
      <c r="E98" s="27"/>
      <c r="F98" s="24"/>
      <c r="G98" s="25"/>
    </row>
    <row r="99" spans="1:7" s="2" customFormat="1" ht="15">
      <c r="A99" s="22"/>
      <c r="B99" s="26" t="s">
        <v>82</v>
      </c>
      <c r="C99" s="48" t="s">
        <v>30</v>
      </c>
      <c r="D99" s="49">
        <v>2</v>
      </c>
      <c r="E99" s="27"/>
      <c r="F99" s="24">
        <f>D99*E99</f>
        <v>0</v>
      </c>
      <c r="G99" s="25"/>
    </row>
    <row r="100" spans="1:7" s="2" customFormat="1" ht="15">
      <c r="A100" s="22"/>
      <c r="B100" s="26" t="s">
        <v>83</v>
      </c>
      <c r="C100" s="48" t="s">
        <v>30</v>
      </c>
      <c r="D100" s="49">
        <v>2</v>
      </c>
      <c r="E100" s="27"/>
      <c r="F100" s="24">
        <f>D100*E100</f>
        <v>0</v>
      </c>
      <c r="G100" s="25"/>
    </row>
    <row r="101" spans="1:7" s="2" customFormat="1" ht="15">
      <c r="A101" s="22"/>
      <c r="B101" s="26"/>
      <c r="C101" s="48"/>
      <c r="D101" s="49"/>
      <c r="E101" s="27"/>
      <c r="F101" s="24"/>
      <c r="G101" s="25"/>
    </row>
    <row r="102" spans="1:7" s="2" customFormat="1" ht="13.5" customHeight="1">
      <c r="A102" s="22"/>
      <c r="B102" s="26"/>
      <c r="C102" s="22"/>
      <c r="D102" s="22"/>
      <c r="E102" s="27"/>
      <c r="F102" s="24"/>
      <c r="G102" s="25"/>
    </row>
    <row r="103" spans="1:7" s="2" customFormat="1" ht="51.75" customHeight="1">
      <c r="A103" s="22" t="s">
        <v>84</v>
      </c>
      <c r="B103" s="21" t="s">
        <v>85</v>
      </c>
      <c r="C103" s="49"/>
      <c r="D103" s="49"/>
      <c r="E103" s="27"/>
      <c r="F103" s="24"/>
      <c r="G103" s="25"/>
    </row>
    <row r="104" spans="1:7" s="2" customFormat="1" ht="15">
      <c r="A104" s="22"/>
      <c r="B104" s="21" t="s">
        <v>82</v>
      </c>
      <c r="C104" s="49" t="s">
        <v>86</v>
      </c>
      <c r="D104" s="49">
        <v>16</v>
      </c>
      <c r="E104" s="27"/>
      <c r="F104" s="24">
        <f>D104*E104</f>
        <v>0</v>
      </c>
      <c r="G104" s="25"/>
    </row>
    <row r="105" spans="1:7" s="2" customFormat="1" ht="15">
      <c r="A105" s="22"/>
      <c r="B105" s="21" t="s">
        <v>83</v>
      </c>
      <c r="C105" s="49" t="s">
        <v>86</v>
      </c>
      <c r="D105" s="49">
        <v>18</v>
      </c>
      <c r="E105" s="27"/>
      <c r="F105" s="24">
        <f>D105*E105</f>
        <v>0</v>
      </c>
      <c r="G105" s="25"/>
    </row>
    <row r="106" spans="1:7" s="2" customFormat="1" ht="15">
      <c r="A106" s="22"/>
      <c r="B106" s="21" t="s">
        <v>87</v>
      </c>
      <c r="C106" s="49" t="s">
        <v>86</v>
      </c>
      <c r="D106" s="49">
        <v>18</v>
      </c>
      <c r="E106" s="27"/>
      <c r="F106" s="24">
        <f>D106*E106</f>
        <v>0</v>
      </c>
      <c r="G106" s="25"/>
    </row>
    <row r="107" spans="1:7" s="2" customFormat="1" ht="28.5">
      <c r="A107" s="22"/>
      <c r="B107" s="21" t="s">
        <v>88</v>
      </c>
      <c r="C107" s="49"/>
      <c r="D107" s="49"/>
      <c r="E107" s="27"/>
      <c r="F107" s="24"/>
      <c r="G107" s="25"/>
    </row>
    <row r="108" spans="1:7" s="2" customFormat="1" ht="13.5" customHeight="1">
      <c r="A108" s="22"/>
      <c r="B108" s="26"/>
      <c r="C108" s="22"/>
      <c r="D108" s="22"/>
      <c r="E108" s="27"/>
      <c r="F108" s="24"/>
      <c r="G108" s="25"/>
    </row>
    <row r="109" spans="1:7" s="2" customFormat="1" ht="30.75" customHeight="1">
      <c r="A109" s="22" t="s">
        <v>89</v>
      </c>
      <c r="B109" s="21" t="s">
        <v>90</v>
      </c>
      <c r="C109" s="49" t="s">
        <v>91</v>
      </c>
      <c r="D109" s="49">
        <v>120</v>
      </c>
      <c r="E109" s="27"/>
      <c r="F109" s="24">
        <f>D109*E109</f>
        <v>0</v>
      </c>
      <c r="G109" s="25"/>
    </row>
    <row r="110" spans="1:7" s="2" customFormat="1" ht="13.5" customHeight="1">
      <c r="A110" s="22"/>
      <c r="B110" s="26"/>
      <c r="C110" s="22"/>
      <c r="D110" s="22"/>
      <c r="E110" s="27"/>
      <c r="F110" s="24"/>
      <c r="G110" s="25"/>
    </row>
    <row r="111" spans="1:7" s="2" customFormat="1" ht="33.75" customHeight="1">
      <c r="A111" s="22" t="s">
        <v>92</v>
      </c>
      <c r="B111" s="21" t="s">
        <v>93</v>
      </c>
      <c r="C111" s="23" t="s">
        <v>94</v>
      </c>
      <c r="D111" s="23">
        <v>5</v>
      </c>
      <c r="E111" s="27"/>
      <c r="F111" s="24">
        <f>D111*E111</f>
        <v>0</v>
      </c>
      <c r="G111" s="25"/>
    </row>
    <row r="112" spans="1:7" s="2" customFormat="1" ht="13.5" customHeight="1">
      <c r="A112" s="22"/>
      <c r="B112" s="26"/>
      <c r="C112" s="22"/>
      <c r="D112" s="22"/>
      <c r="E112" s="27"/>
      <c r="F112" s="24"/>
      <c r="G112" s="25"/>
    </row>
    <row r="113" spans="1:7" s="2" customFormat="1" ht="33.75" customHeight="1">
      <c r="A113" s="22" t="s">
        <v>95</v>
      </c>
      <c r="B113" s="21" t="s">
        <v>96</v>
      </c>
      <c r="C113" s="23" t="s">
        <v>94</v>
      </c>
      <c r="D113" s="23">
        <v>3</v>
      </c>
      <c r="E113" s="27"/>
      <c r="F113" s="24">
        <f>D113*E113</f>
        <v>0</v>
      </c>
      <c r="G113" s="25"/>
    </row>
    <row r="114" spans="1:7" s="2" customFormat="1" ht="13.5" customHeight="1">
      <c r="A114" s="22"/>
      <c r="B114" s="26"/>
      <c r="C114" s="22"/>
      <c r="D114" s="22"/>
      <c r="E114" s="27"/>
      <c r="F114" s="24"/>
      <c r="G114" s="25"/>
    </row>
    <row r="115" spans="1:7" s="2" customFormat="1" ht="33.75" customHeight="1">
      <c r="A115" s="22" t="s">
        <v>97</v>
      </c>
      <c r="B115" s="21" t="s">
        <v>98</v>
      </c>
      <c r="C115" s="23" t="s">
        <v>94</v>
      </c>
      <c r="D115" s="23">
        <v>30</v>
      </c>
      <c r="E115" s="27"/>
      <c r="F115" s="24">
        <f>D115*E115</f>
        <v>0</v>
      </c>
      <c r="G115" s="25"/>
    </row>
    <row r="116" spans="1:7" s="2" customFormat="1" ht="13.5" customHeight="1">
      <c r="A116" s="22"/>
      <c r="B116" s="26"/>
      <c r="C116" s="22"/>
      <c r="D116" s="22"/>
      <c r="E116" s="27"/>
      <c r="F116" s="24"/>
      <c r="G116" s="25"/>
    </row>
    <row r="117" spans="1:7" s="2" customFormat="1" ht="48.75" customHeight="1">
      <c r="A117" s="22" t="s">
        <v>99</v>
      </c>
      <c r="B117" s="21" t="s">
        <v>100</v>
      </c>
      <c r="C117" s="23" t="s">
        <v>3</v>
      </c>
      <c r="D117" s="23">
        <v>2</v>
      </c>
      <c r="E117" s="27"/>
      <c r="F117" s="24">
        <f>D117*E117</f>
        <v>0</v>
      </c>
      <c r="G117" s="25"/>
    </row>
    <row r="118" spans="1:7" s="2" customFormat="1" ht="13.5" customHeight="1">
      <c r="A118" s="22"/>
      <c r="B118" s="26"/>
      <c r="C118" s="22"/>
      <c r="D118" s="22"/>
      <c r="E118" s="27"/>
      <c r="F118" s="24"/>
      <c r="G118" s="25"/>
    </row>
    <row r="119" spans="1:7" s="2" customFormat="1" ht="94.5" customHeight="1">
      <c r="A119" s="22" t="s">
        <v>101</v>
      </c>
      <c r="B119" s="21" t="s">
        <v>102</v>
      </c>
      <c r="C119" s="23" t="s">
        <v>3</v>
      </c>
      <c r="D119" s="23">
        <v>1</v>
      </c>
      <c r="E119" s="27"/>
      <c r="F119" s="24">
        <f>D119*E119</f>
        <v>0</v>
      </c>
      <c r="G119" s="25"/>
    </row>
    <row r="120" spans="1:7" s="2" customFormat="1" ht="13.5" customHeight="1">
      <c r="A120" s="22"/>
      <c r="B120" s="26"/>
      <c r="C120" s="22"/>
      <c r="D120" s="22"/>
      <c r="E120" s="27"/>
      <c r="F120" s="24"/>
      <c r="G120" s="25"/>
    </row>
    <row r="121" spans="1:7" s="2" customFormat="1" ht="63.75" customHeight="1">
      <c r="A121" s="22" t="s">
        <v>103</v>
      </c>
      <c r="B121" s="21" t="s">
        <v>104</v>
      </c>
      <c r="C121" s="23" t="s">
        <v>3</v>
      </c>
      <c r="D121" s="22">
        <v>1</v>
      </c>
      <c r="E121" s="27"/>
      <c r="F121" s="24">
        <f>D121*E121</f>
        <v>0</v>
      </c>
      <c r="G121" s="25"/>
    </row>
    <row r="122" spans="1:7" s="2" customFormat="1" ht="13.5" customHeight="1">
      <c r="A122" s="22"/>
      <c r="B122" s="26"/>
      <c r="C122" s="22"/>
      <c r="D122" s="22"/>
      <c r="E122" s="27"/>
      <c r="F122" s="24"/>
      <c r="G122" s="25"/>
    </row>
    <row r="123" spans="1:7" s="2" customFormat="1" ht="63.75" customHeight="1">
      <c r="A123" s="22" t="s">
        <v>105</v>
      </c>
      <c r="B123" s="21" t="s">
        <v>106</v>
      </c>
      <c r="C123" s="23" t="s">
        <v>3</v>
      </c>
      <c r="D123" s="22">
        <v>1</v>
      </c>
      <c r="E123" s="27"/>
      <c r="F123" s="24">
        <f>D123*E123</f>
        <v>0</v>
      </c>
      <c r="G123" s="25"/>
    </row>
    <row r="124" spans="1:7" s="2" customFormat="1" ht="13.5" customHeight="1">
      <c r="A124" s="22"/>
      <c r="B124" s="26"/>
      <c r="C124" s="22"/>
      <c r="D124" s="22"/>
      <c r="E124" s="27"/>
      <c r="F124" s="24"/>
      <c r="G124" s="25"/>
    </row>
    <row r="125" spans="1:7" s="2" customFormat="1" ht="51" customHeight="1">
      <c r="A125" s="22" t="s">
        <v>107</v>
      </c>
      <c r="B125" s="21" t="s">
        <v>108</v>
      </c>
      <c r="C125" s="23" t="s">
        <v>3</v>
      </c>
      <c r="D125" s="22">
        <v>1</v>
      </c>
      <c r="E125" s="27"/>
      <c r="F125" s="24">
        <f>D125*E125</f>
        <v>0</v>
      </c>
      <c r="G125" s="25"/>
    </row>
    <row r="126" spans="1:7" s="2" customFormat="1" ht="13.5" customHeight="1">
      <c r="A126" s="22"/>
      <c r="B126" s="26"/>
      <c r="C126" s="22"/>
      <c r="D126" s="22"/>
      <c r="E126" s="27"/>
      <c r="F126" s="24"/>
      <c r="G126" s="25"/>
    </row>
    <row r="127" spans="1:7" s="2" customFormat="1" ht="64.5" customHeight="1">
      <c r="A127" s="22" t="s">
        <v>109</v>
      </c>
      <c r="B127" s="21" t="s">
        <v>110</v>
      </c>
      <c r="C127" s="23" t="s">
        <v>3</v>
      </c>
      <c r="D127" s="22">
        <v>1</v>
      </c>
      <c r="E127" s="50"/>
      <c r="F127" s="24">
        <f>D127*E127</f>
        <v>0</v>
      </c>
      <c r="G127" s="25"/>
    </row>
    <row r="128" spans="1:7" s="2" customFormat="1" ht="13.5" customHeight="1">
      <c r="A128" s="22"/>
      <c r="B128" s="26"/>
      <c r="C128" s="22"/>
      <c r="D128" s="22"/>
      <c r="E128" s="27"/>
      <c r="F128" s="24"/>
      <c r="G128" s="25"/>
    </row>
    <row r="129" spans="1:7" s="2" customFormat="1" ht="57" customHeight="1">
      <c r="A129" s="22" t="s">
        <v>111</v>
      </c>
      <c r="B129" s="21" t="s">
        <v>112</v>
      </c>
      <c r="C129" s="23" t="s">
        <v>3</v>
      </c>
      <c r="D129" s="22">
        <v>1</v>
      </c>
      <c r="E129" s="50"/>
      <c r="F129" s="24">
        <f>D129*E129</f>
        <v>0</v>
      </c>
      <c r="G129" s="25"/>
    </row>
    <row r="130" spans="1:7" s="2" customFormat="1" ht="13.5" customHeight="1">
      <c r="A130" s="22"/>
      <c r="B130" s="26"/>
      <c r="C130" s="22"/>
      <c r="D130" s="22"/>
      <c r="E130" s="27"/>
      <c r="F130" s="24"/>
      <c r="G130" s="25"/>
    </row>
    <row r="131" spans="1:7" s="2" customFormat="1" ht="51" customHeight="1">
      <c r="A131" s="22" t="s">
        <v>113</v>
      </c>
      <c r="B131" s="21" t="s">
        <v>114</v>
      </c>
      <c r="C131" s="23" t="s">
        <v>3</v>
      </c>
      <c r="D131" s="22">
        <v>1</v>
      </c>
      <c r="E131" s="50"/>
      <c r="F131" s="24">
        <f>D131*E131</f>
        <v>0</v>
      </c>
      <c r="G131" s="25"/>
    </row>
    <row r="132" spans="1:7" s="2" customFormat="1" ht="13.5" customHeight="1">
      <c r="A132" s="22"/>
      <c r="B132" s="26"/>
      <c r="C132" s="22"/>
      <c r="D132" s="22"/>
      <c r="E132" s="27"/>
      <c r="F132" s="24"/>
      <c r="G132" s="25"/>
    </row>
    <row r="133" spans="1:7" s="3" customFormat="1" ht="15.75">
      <c r="A133" s="51"/>
      <c r="B133" s="52" t="s">
        <v>115</v>
      </c>
      <c r="C133" s="53"/>
      <c r="D133" s="51"/>
      <c r="E133" s="54"/>
      <c r="F133" s="55">
        <f>SUM(F22:F129)</f>
        <v>0</v>
      </c>
      <c r="G133" s="36"/>
    </row>
    <row r="134" spans="1:7" s="2" customFormat="1" ht="15">
      <c r="A134" s="56"/>
      <c r="B134" s="57"/>
      <c r="C134" s="58"/>
      <c r="D134" s="56"/>
      <c r="E134" s="59"/>
      <c r="F134" s="60"/>
      <c r="G134" s="25"/>
    </row>
    <row r="135" spans="1:7" s="2" customFormat="1" ht="15">
      <c r="A135" s="22"/>
      <c r="B135" s="21"/>
      <c r="C135" s="23"/>
      <c r="D135" s="22"/>
      <c r="E135" s="50"/>
      <c r="F135" s="24"/>
      <c r="G135" s="25"/>
    </row>
    <row r="136" spans="1:7" s="2" customFormat="1" ht="15">
      <c r="A136" s="22"/>
      <c r="B136" s="42" t="s">
        <v>116</v>
      </c>
      <c r="C136" s="23"/>
      <c r="D136" s="22"/>
      <c r="E136" s="27"/>
      <c r="F136" s="24"/>
      <c r="G136" s="25"/>
    </row>
    <row r="137" spans="1:7" s="2" customFormat="1" ht="15">
      <c r="A137" s="22"/>
      <c r="B137" s="42"/>
      <c r="C137" s="23"/>
      <c r="D137" s="22"/>
      <c r="E137" s="27"/>
      <c r="F137" s="24"/>
      <c r="G137" s="25"/>
    </row>
    <row r="138" spans="1:7" s="2" customFormat="1" ht="96.75" customHeight="1">
      <c r="A138" s="22">
        <v>1</v>
      </c>
      <c r="B138" s="26" t="s">
        <v>117</v>
      </c>
      <c r="C138" s="22" t="s">
        <v>3</v>
      </c>
      <c r="D138" s="22">
        <v>1</v>
      </c>
      <c r="E138" s="27"/>
      <c r="F138" s="24">
        <f>D138*E138</f>
        <v>0</v>
      </c>
      <c r="G138" s="25"/>
    </row>
    <row r="139" spans="1:7" s="2" customFormat="1" ht="13.5" customHeight="1">
      <c r="A139" s="22"/>
      <c r="B139" s="26"/>
      <c r="C139" s="22"/>
      <c r="D139" s="22"/>
      <c r="E139" s="27"/>
      <c r="F139" s="24"/>
      <c r="G139" s="25"/>
    </row>
    <row r="140" spans="1:7" s="2" customFormat="1" ht="93.75" customHeight="1">
      <c r="A140" s="22">
        <v>2</v>
      </c>
      <c r="B140" s="21" t="s">
        <v>118</v>
      </c>
      <c r="C140" s="49" t="s">
        <v>3</v>
      </c>
      <c r="D140" s="49">
        <v>3</v>
      </c>
      <c r="E140" s="27"/>
      <c r="F140" s="24">
        <f>D140*E140</f>
        <v>0</v>
      </c>
      <c r="G140" s="25"/>
    </row>
    <row r="141" spans="1:7" s="2" customFormat="1" ht="13.5" customHeight="1">
      <c r="A141" s="22"/>
      <c r="B141" s="26"/>
      <c r="C141" s="22"/>
      <c r="D141" s="22"/>
      <c r="E141" s="27"/>
      <c r="F141" s="24"/>
      <c r="G141" s="25"/>
    </row>
    <row r="142" spans="1:7" s="2" customFormat="1" ht="85.5" customHeight="1">
      <c r="A142" s="22">
        <v>3</v>
      </c>
      <c r="B142" s="21" t="s">
        <v>119</v>
      </c>
      <c r="C142" s="49" t="s">
        <v>3</v>
      </c>
      <c r="D142" s="49">
        <v>1</v>
      </c>
      <c r="E142" s="27"/>
      <c r="F142" s="24">
        <f>D142*E142</f>
        <v>0</v>
      </c>
      <c r="G142" s="25"/>
    </row>
    <row r="143" spans="1:7" s="2" customFormat="1" ht="13.5" customHeight="1">
      <c r="A143" s="22"/>
      <c r="B143" s="26"/>
      <c r="C143" s="22"/>
      <c r="D143" s="22"/>
      <c r="E143" s="27"/>
      <c r="F143" s="24"/>
      <c r="G143" s="25"/>
    </row>
    <row r="144" spans="1:7" s="2" customFormat="1" ht="60.75" customHeight="1">
      <c r="A144" s="22" t="s">
        <v>8</v>
      </c>
      <c r="B144" s="26" t="s">
        <v>120</v>
      </c>
      <c r="C144" s="48" t="s">
        <v>30</v>
      </c>
      <c r="D144" s="49">
        <v>6</v>
      </c>
      <c r="E144" s="27"/>
      <c r="F144" s="24">
        <f>D144*E144</f>
        <v>0</v>
      </c>
      <c r="G144" s="25"/>
    </row>
    <row r="145" spans="1:7" s="2" customFormat="1" ht="13.5" customHeight="1">
      <c r="A145" s="22"/>
      <c r="B145" s="26"/>
      <c r="C145" s="22"/>
      <c r="D145" s="22"/>
      <c r="E145" s="27"/>
      <c r="F145" s="24"/>
      <c r="G145" s="25"/>
    </row>
    <row r="146" spans="1:7" s="2" customFormat="1" ht="42.75">
      <c r="A146" s="22">
        <v>5</v>
      </c>
      <c r="B146" s="26" t="s">
        <v>121</v>
      </c>
      <c r="C146" s="48"/>
      <c r="D146" s="49"/>
      <c r="E146" s="27"/>
      <c r="F146" s="24"/>
      <c r="G146" s="25"/>
    </row>
    <row r="147" spans="1:7" s="2" customFormat="1" ht="15">
      <c r="A147" s="22"/>
      <c r="B147" s="26" t="s">
        <v>122</v>
      </c>
      <c r="C147" s="48" t="s">
        <v>30</v>
      </c>
      <c r="D147" s="49">
        <v>90</v>
      </c>
      <c r="E147" s="27"/>
      <c r="F147" s="24">
        <f aca="true" t="shared" si="2" ref="F147:F162">D147*E147</f>
        <v>0</v>
      </c>
      <c r="G147" s="25"/>
    </row>
    <row r="148" spans="1:7" s="2" customFormat="1" ht="15">
      <c r="A148" s="22"/>
      <c r="B148" s="26" t="s">
        <v>123</v>
      </c>
      <c r="C148" s="48" t="s">
        <v>30</v>
      </c>
      <c r="D148" s="49">
        <v>9</v>
      </c>
      <c r="E148" s="27"/>
      <c r="F148" s="24">
        <f t="shared" si="2"/>
        <v>0</v>
      </c>
      <c r="G148" s="25"/>
    </row>
    <row r="149" spans="1:7" s="2" customFormat="1" ht="15">
      <c r="A149" s="22"/>
      <c r="B149" s="26" t="s">
        <v>124</v>
      </c>
      <c r="C149" s="48" t="s">
        <v>30</v>
      </c>
      <c r="D149" s="49">
        <v>6</v>
      </c>
      <c r="E149" s="27"/>
      <c r="F149" s="24">
        <f t="shared" si="2"/>
        <v>0</v>
      </c>
      <c r="G149" s="25"/>
    </row>
    <row r="150" spans="1:7" s="2" customFormat="1" ht="15">
      <c r="A150" s="22"/>
      <c r="B150" s="26" t="s">
        <v>125</v>
      </c>
      <c r="C150" s="48" t="s">
        <v>30</v>
      </c>
      <c r="D150" s="49">
        <v>3</v>
      </c>
      <c r="E150" s="27"/>
      <c r="F150" s="24">
        <f t="shared" si="2"/>
        <v>0</v>
      </c>
      <c r="G150" s="25"/>
    </row>
    <row r="151" spans="1:7" s="2" customFormat="1" ht="15">
      <c r="A151" s="22"/>
      <c r="B151" s="26" t="s">
        <v>126</v>
      </c>
      <c r="C151" s="48" t="s">
        <v>30</v>
      </c>
      <c r="D151" s="49">
        <v>3</v>
      </c>
      <c r="E151" s="27"/>
      <c r="F151" s="24">
        <f t="shared" si="2"/>
        <v>0</v>
      </c>
      <c r="G151" s="25"/>
    </row>
    <row r="152" spans="1:7" s="2" customFormat="1" ht="15">
      <c r="A152" s="22"/>
      <c r="B152" s="26" t="s">
        <v>127</v>
      </c>
      <c r="C152" s="48" t="s">
        <v>30</v>
      </c>
      <c r="D152" s="49">
        <v>6</v>
      </c>
      <c r="E152" s="27"/>
      <c r="F152" s="24">
        <f t="shared" si="2"/>
        <v>0</v>
      </c>
      <c r="G152" s="25"/>
    </row>
    <row r="153" spans="1:7" s="2" customFormat="1" ht="15">
      <c r="A153" s="22"/>
      <c r="B153" s="26" t="s">
        <v>128</v>
      </c>
      <c r="C153" s="48" t="s">
        <v>30</v>
      </c>
      <c r="D153" s="49">
        <v>3</v>
      </c>
      <c r="E153" s="27"/>
      <c r="F153" s="24">
        <f t="shared" si="2"/>
        <v>0</v>
      </c>
      <c r="G153" s="25"/>
    </row>
    <row r="154" spans="1:7" s="2" customFormat="1" ht="15">
      <c r="A154" s="22"/>
      <c r="B154" s="26" t="s">
        <v>129</v>
      </c>
      <c r="C154" s="48" t="s">
        <v>30</v>
      </c>
      <c r="D154" s="49">
        <v>3</v>
      </c>
      <c r="E154" s="27"/>
      <c r="F154" s="24">
        <f t="shared" si="2"/>
        <v>0</v>
      </c>
      <c r="G154" s="25"/>
    </row>
    <row r="155" spans="1:7" s="2" customFormat="1" ht="15">
      <c r="A155" s="22"/>
      <c r="B155" s="26" t="s">
        <v>130</v>
      </c>
      <c r="C155" s="48" t="s">
        <v>30</v>
      </c>
      <c r="D155" s="49">
        <v>30</v>
      </c>
      <c r="E155" s="27"/>
      <c r="F155" s="24">
        <f t="shared" si="2"/>
        <v>0</v>
      </c>
      <c r="G155" s="25"/>
    </row>
    <row r="156" spans="1:7" s="2" customFormat="1" ht="15">
      <c r="A156" s="22"/>
      <c r="B156" s="26" t="s">
        <v>131</v>
      </c>
      <c r="C156" s="48" t="s">
        <v>30</v>
      </c>
      <c r="D156" s="49">
        <v>3</v>
      </c>
      <c r="E156" s="27"/>
      <c r="F156" s="24">
        <f t="shared" si="2"/>
        <v>0</v>
      </c>
      <c r="G156" s="25"/>
    </row>
    <row r="157" spans="1:7" s="2" customFormat="1" ht="15">
      <c r="A157" s="22"/>
      <c r="B157" s="26" t="s">
        <v>132</v>
      </c>
      <c r="C157" s="48" t="s">
        <v>30</v>
      </c>
      <c r="D157" s="49">
        <v>3</v>
      </c>
      <c r="E157" s="27"/>
      <c r="F157" s="24">
        <f t="shared" si="2"/>
        <v>0</v>
      </c>
      <c r="G157" s="25"/>
    </row>
    <row r="158" spans="1:7" s="2" customFormat="1" ht="15">
      <c r="A158" s="22"/>
      <c r="B158" s="26" t="s">
        <v>133</v>
      </c>
      <c r="C158" s="48" t="s">
        <v>30</v>
      </c>
      <c r="D158" s="49">
        <v>3</v>
      </c>
      <c r="E158" s="27"/>
      <c r="F158" s="24">
        <f t="shared" si="2"/>
        <v>0</v>
      </c>
      <c r="G158" s="25"/>
    </row>
    <row r="159" spans="1:7" s="2" customFormat="1" ht="15">
      <c r="A159" s="22"/>
      <c r="B159" s="26" t="s">
        <v>134</v>
      </c>
      <c r="C159" s="48" t="s">
        <v>30</v>
      </c>
      <c r="D159" s="49">
        <v>3</v>
      </c>
      <c r="E159" s="27"/>
      <c r="F159" s="24">
        <f t="shared" si="2"/>
        <v>0</v>
      </c>
      <c r="G159" s="25"/>
    </row>
    <row r="160" spans="1:7" s="2" customFormat="1" ht="15">
      <c r="A160" s="22"/>
      <c r="B160" s="26" t="s">
        <v>127</v>
      </c>
      <c r="C160" s="48" t="s">
        <v>30</v>
      </c>
      <c r="D160" s="49">
        <v>3</v>
      </c>
      <c r="E160" s="27"/>
      <c r="F160" s="24">
        <f t="shared" si="2"/>
        <v>0</v>
      </c>
      <c r="G160" s="25"/>
    </row>
    <row r="161" spans="1:7" s="2" customFormat="1" ht="15">
      <c r="A161" s="22"/>
      <c r="B161" s="21" t="s">
        <v>135</v>
      </c>
      <c r="C161" s="48" t="s">
        <v>30</v>
      </c>
      <c r="D161" s="49">
        <v>3</v>
      </c>
      <c r="E161" s="27"/>
      <c r="F161" s="24">
        <f t="shared" si="2"/>
        <v>0</v>
      </c>
      <c r="G161" s="25"/>
    </row>
    <row r="162" spans="1:7" s="2" customFormat="1" ht="15">
      <c r="A162" s="22"/>
      <c r="B162" s="21" t="s">
        <v>136</v>
      </c>
      <c r="C162" s="48" t="s">
        <v>30</v>
      </c>
      <c r="D162" s="49">
        <v>3</v>
      </c>
      <c r="E162" s="27"/>
      <c r="F162" s="24">
        <f t="shared" si="2"/>
        <v>0</v>
      </c>
      <c r="G162" s="25"/>
    </row>
    <row r="163" spans="1:7" s="2" customFormat="1" ht="13.5" customHeight="1">
      <c r="A163" s="22"/>
      <c r="B163" s="26"/>
      <c r="C163" s="22"/>
      <c r="D163" s="22"/>
      <c r="E163" s="27"/>
      <c r="F163" s="24"/>
      <c r="G163" s="25"/>
    </row>
    <row r="164" spans="1:7" s="2" customFormat="1" ht="51" customHeight="1">
      <c r="A164" s="22" t="s">
        <v>12</v>
      </c>
      <c r="B164" s="26" t="s">
        <v>137</v>
      </c>
      <c r="C164" s="49" t="s">
        <v>91</v>
      </c>
      <c r="D164" s="49">
        <v>150</v>
      </c>
      <c r="E164" s="27"/>
      <c r="F164" s="24">
        <f>D164*E164</f>
        <v>0</v>
      </c>
      <c r="G164" s="25"/>
    </row>
    <row r="165" spans="1:7" s="2" customFormat="1" ht="13.5" customHeight="1">
      <c r="A165" s="22"/>
      <c r="B165" s="26"/>
      <c r="C165" s="22"/>
      <c r="D165" s="22"/>
      <c r="E165" s="27"/>
      <c r="F165" s="24"/>
      <c r="G165" s="25"/>
    </row>
    <row r="166" spans="1:7" s="2" customFormat="1" ht="69" customHeight="1">
      <c r="A166" s="22" t="s">
        <v>14</v>
      </c>
      <c r="B166" s="26" t="s">
        <v>138</v>
      </c>
      <c r="C166" s="49" t="s">
        <v>91</v>
      </c>
      <c r="D166" s="49">
        <v>350</v>
      </c>
      <c r="E166" s="27"/>
      <c r="F166" s="24">
        <f>D166*E166</f>
        <v>0</v>
      </c>
      <c r="G166" s="25"/>
    </row>
    <row r="167" spans="1:7" s="2" customFormat="1" ht="13.5" customHeight="1">
      <c r="A167" s="22"/>
      <c r="B167" s="26"/>
      <c r="C167" s="22"/>
      <c r="D167" s="22"/>
      <c r="E167" s="27"/>
      <c r="F167" s="24"/>
      <c r="G167" s="25"/>
    </row>
    <row r="168" spans="1:7" s="2" customFormat="1" ht="99" customHeight="1">
      <c r="A168" s="22" t="s">
        <v>42</v>
      </c>
      <c r="B168" s="26" t="s">
        <v>139</v>
      </c>
      <c r="C168" s="49" t="s">
        <v>91</v>
      </c>
      <c r="D168" s="49">
        <v>250</v>
      </c>
      <c r="E168" s="27"/>
      <c r="F168" s="24">
        <f>D168*E168</f>
        <v>0</v>
      </c>
      <c r="G168" s="25"/>
    </row>
    <row r="169" spans="1:7" s="2" customFormat="1" ht="13.5" customHeight="1">
      <c r="A169" s="22"/>
      <c r="B169" s="26"/>
      <c r="C169" s="22"/>
      <c r="D169" s="22"/>
      <c r="E169" s="27"/>
      <c r="F169" s="24"/>
      <c r="G169" s="25"/>
    </row>
    <row r="170" spans="1:7" s="2" customFormat="1" ht="33" customHeight="1">
      <c r="A170" s="22" t="s">
        <v>44</v>
      </c>
      <c r="B170" s="26" t="s">
        <v>140</v>
      </c>
      <c r="C170" s="49" t="s">
        <v>141</v>
      </c>
      <c r="D170" s="49">
        <v>16</v>
      </c>
      <c r="E170" s="27"/>
      <c r="F170" s="24">
        <f>D170*E170</f>
        <v>0</v>
      </c>
      <c r="G170" s="25"/>
    </row>
    <row r="171" spans="1:7" s="2" customFormat="1" ht="13.5" customHeight="1">
      <c r="A171" s="22"/>
      <c r="B171" s="26"/>
      <c r="C171" s="22"/>
      <c r="D171" s="22"/>
      <c r="E171" s="27"/>
      <c r="F171" s="24"/>
      <c r="G171" s="25"/>
    </row>
    <row r="172" spans="1:7" s="2" customFormat="1" ht="42" customHeight="1">
      <c r="A172" s="22" t="s">
        <v>46</v>
      </c>
      <c r="B172" s="26" t="s">
        <v>142</v>
      </c>
      <c r="C172" s="49" t="s">
        <v>141</v>
      </c>
      <c r="D172" s="49">
        <v>32</v>
      </c>
      <c r="E172" s="27"/>
      <c r="F172" s="24">
        <f>D172*E172</f>
        <v>0</v>
      </c>
      <c r="G172" s="25"/>
    </row>
    <row r="173" spans="1:7" s="2" customFormat="1" ht="13.5" customHeight="1">
      <c r="A173" s="22"/>
      <c r="B173" s="26"/>
      <c r="C173" s="22"/>
      <c r="D173" s="22"/>
      <c r="E173" s="27"/>
      <c r="F173" s="24"/>
      <c r="G173" s="25"/>
    </row>
    <row r="174" spans="1:7" s="2" customFormat="1" ht="51" customHeight="1">
      <c r="A174" s="22" t="s">
        <v>48</v>
      </c>
      <c r="B174" s="26" t="s">
        <v>143</v>
      </c>
      <c r="C174" s="49" t="s">
        <v>30</v>
      </c>
      <c r="D174" s="49">
        <v>3</v>
      </c>
      <c r="E174" s="27"/>
      <c r="F174" s="24">
        <f>D174*E174</f>
        <v>0</v>
      </c>
      <c r="G174" s="25"/>
    </row>
    <row r="175" spans="1:7" s="2" customFormat="1" ht="13.5" customHeight="1">
      <c r="A175" s="22"/>
      <c r="B175" s="26"/>
      <c r="C175" s="22"/>
      <c r="D175" s="22"/>
      <c r="E175" s="27"/>
      <c r="F175" s="24"/>
      <c r="G175" s="25"/>
    </row>
    <row r="176" spans="1:7" s="2" customFormat="1" ht="63" customHeight="1">
      <c r="A176" s="22" t="s">
        <v>50</v>
      </c>
      <c r="B176" s="21" t="s">
        <v>106</v>
      </c>
      <c r="C176" s="23" t="s">
        <v>3</v>
      </c>
      <c r="D176" s="22">
        <v>1</v>
      </c>
      <c r="E176" s="27"/>
      <c r="F176" s="24">
        <f>D176*E176</f>
        <v>0</v>
      </c>
      <c r="G176" s="25"/>
    </row>
    <row r="177" spans="1:7" s="2" customFormat="1" ht="13.5" customHeight="1">
      <c r="A177" s="22"/>
      <c r="B177" s="26"/>
      <c r="C177" s="22"/>
      <c r="D177" s="22"/>
      <c r="E177" s="27"/>
      <c r="F177" s="24"/>
      <c r="G177" s="25"/>
    </row>
    <row r="178" spans="1:7" s="2" customFormat="1" ht="51.75" customHeight="1">
      <c r="A178" s="22" t="s">
        <v>52</v>
      </c>
      <c r="B178" s="21" t="s">
        <v>108</v>
      </c>
      <c r="C178" s="23" t="s">
        <v>3</v>
      </c>
      <c r="D178" s="22">
        <v>1</v>
      </c>
      <c r="E178" s="27"/>
      <c r="F178" s="24">
        <f>D178*E178</f>
        <v>0</v>
      </c>
      <c r="G178" s="25"/>
    </row>
    <row r="179" spans="1:7" s="2" customFormat="1" ht="13.5" customHeight="1">
      <c r="A179" s="22"/>
      <c r="B179" s="26"/>
      <c r="C179" s="22"/>
      <c r="D179" s="22"/>
      <c r="E179" s="27"/>
      <c r="F179" s="24"/>
      <c r="G179" s="25"/>
    </row>
    <row r="180" spans="1:7" s="2" customFormat="1" ht="36" customHeight="1">
      <c r="A180" s="61" t="s">
        <v>54</v>
      </c>
      <c r="B180" s="62" t="s">
        <v>144</v>
      </c>
      <c r="C180" s="63" t="s">
        <v>3</v>
      </c>
      <c r="D180" s="61">
        <v>1</v>
      </c>
      <c r="E180" s="64"/>
      <c r="F180" s="65">
        <f>D180*E180</f>
        <v>0</v>
      </c>
      <c r="G180" s="25"/>
    </row>
    <row r="181" spans="1:7" s="2" customFormat="1" ht="13.5" customHeight="1">
      <c r="A181" s="22"/>
      <c r="B181" s="26"/>
      <c r="C181" s="22"/>
      <c r="D181" s="22"/>
      <c r="E181" s="27"/>
      <c r="F181" s="24"/>
      <c r="G181" s="25"/>
    </row>
    <row r="182" spans="1:7" s="3" customFormat="1" ht="15.75">
      <c r="A182" s="66"/>
      <c r="B182" s="67" t="s">
        <v>145</v>
      </c>
      <c r="C182" s="66"/>
      <c r="D182" s="68"/>
      <c r="E182" s="69"/>
      <c r="F182" s="69">
        <f>SUM(F138:F180)</f>
        <v>0</v>
      </c>
      <c r="G182" s="36"/>
    </row>
    <row r="183" spans="1:7" s="2" customFormat="1" ht="15">
      <c r="A183" s="70"/>
      <c r="B183" s="71"/>
      <c r="C183" s="70"/>
      <c r="D183" s="72"/>
      <c r="E183" s="73"/>
      <c r="F183" s="73"/>
      <c r="G183" s="25"/>
    </row>
    <row r="184" spans="1:7" s="2" customFormat="1" ht="15">
      <c r="A184" s="70"/>
      <c r="B184" s="71"/>
      <c r="C184" s="70"/>
      <c r="D184" s="72"/>
      <c r="E184" s="73"/>
      <c r="F184" s="73"/>
      <c r="G184" s="25"/>
    </row>
    <row r="185" spans="1:7" s="2" customFormat="1" ht="15">
      <c r="A185" s="74"/>
      <c r="B185" s="75" t="s">
        <v>146</v>
      </c>
      <c r="C185" s="76"/>
      <c r="D185" s="76"/>
      <c r="E185" s="73"/>
      <c r="F185" s="73"/>
      <c r="G185" s="25"/>
    </row>
    <row r="186" spans="1:7" s="2" customFormat="1" ht="15">
      <c r="A186" s="74"/>
      <c r="B186" s="75"/>
      <c r="C186" s="76"/>
      <c r="D186" s="76"/>
      <c r="E186" s="73"/>
      <c r="F186" s="73"/>
      <c r="G186" s="25"/>
    </row>
    <row r="187" spans="1:7" s="3" customFormat="1" ht="15.75">
      <c r="A187" s="77"/>
      <c r="B187" s="78" t="s">
        <v>147</v>
      </c>
      <c r="C187" s="79"/>
      <c r="D187" s="79"/>
      <c r="E187" s="80"/>
      <c r="F187" s="80">
        <f>F18</f>
        <v>0</v>
      </c>
      <c r="G187" s="36"/>
    </row>
    <row r="188" spans="1:7" s="3" customFormat="1" ht="15.75">
      <c r="A188" s="77"/>
      <c r="B188" s="78" t="s">
        <v>148</v>
      </c>
      <c r="C188" s="79"/>
      <c r="D188" s="79"/>
      <c r="E188" s="80"/>
      <c r="F188" s="80">
        <f>F133</f>
        <v>0</v>
      </c>
      <c r="G188" s="36"/>
    </row>
    <row r="189" spans="1:7" s="3" customFormat="1" ht="15.75">
      <c r="A189" s="77"/>
      <c r="B189" s="78" t="s">
        <v>149</v>
      </c>
      <c r="C189" s="79"/>
      <c r="D189" s="79"/>
      <c r="E189" s="80"/>
      <c r="F189" s="80">
        <f>F182</f>
        <v>0</v>
      </c>
      <c r="G189" s="36"/>
    </row>
    <row r="190" spans="1:7" s="2" customFormat="1" ht="15">
      <c r="A190" s="81"/>
      <c r="B190" s="82"/>
      <c r="C190" s="83"/>
      <c r="D190" s="83"/>
      <c r="E190" s="84"/>
      <c r="F190" s="84"/>
      <c r="G190" s="85"/>
    </row>
    <row r="191" spans="1:7" s="2" customFormat="1" ht="15.75">
      <c r="A191" s="86"/>
      <c r="B191" s="87"/>
      <c r="C191" s="88"/>
      <c r="D191" s="101" t="s">
        <v>150</v>
      </c>
      <c r="E191" s="101"/>
      <c r="F191" s="89">
        <f>SUM(F187:F190)</f>
        <v>0</v>
      </c>
      <c r="G191" s="90"/>
    </row>
    <row r="192" spans="1:7" s="2" customFormat="1" ht="15.75">
      <c r="A192" s="91"/>
      <c r="B192" s="92"/>
      <c r="C192" s="92"/>
      <c r="D192" s="89"/>
      <c r="E192" s="89"/>
      <c r="F192" s="89"/>
      <c r="G192" s="90"/>
    </row>
    <row r="193" spans="1:7" s="2" customFormat="1" ht="15">
      <c r="A193" s="93"/>
      <c r="B193" s="92"/>
      <c r="C193" s="102"/>
      <c r="D193" s="102"/>
      <c r="E193" s="102"/>
      <c r="F193" s="94"/>
      <c r="G193" s="95"/>
    </row>
    <row r="194" spans="1:7" s="2" customFormat="1" ht="15">
      <c r="A194" s="93"/>
      <c r="B194" s="92"/>
      <c r="C194" s="100"/>
      <c r="D194" s="100"/>
      <c r="E194" s="100"/>
      <c r="F194" s="94"/>
      <c r="G194" s="95"/>
    </row>
    <row r="195" spans="1:7" s="5" customFormat="1" ht="15.75">
      <c r="A195" s="96"/>
      <c r="B195" s="7"/>
      <c r="C195" s="100"/>
      <c r="D195" s="100"/>
      <c r="E195" s="100"/>
      <c r="F195" s="97"/>
      <c r="G195" s="98"/>
    </row>
    <row r="196" spans="1:7" s="5" customFormat="1" ht="15">
      <c r="A196" s="6"/>
      <c r="B196" s="7"/>
      <c r="C196" s="8"/>
      <c r="D196" s="9"/>
      <c r="E196" s="10"/>
      <c r="F196" s="11"/>
      <c r="G196" s="99"/>
    </row>
    <row r="197" spans="1:7" s="5" customFormat="1" ht="15">
      <c r="A197" s="6"/>
      <c r="B197" s="7"/>
      <c r="C197" s="8"/>
      <c r="D197" s="9"/>
      <c r="E197" s="10"/>
      <c r="F197" s="11"/>
      <c r="G197" s="99"/>
    </row>
    <row r="198" spans="1:7" s="5" customFormat="1" ht="15">
      <c r="A198" s="6"/>
      <c r="B198" s="7"/>
      <c r="C198" s="8"/>
      <c r="D198" s="9"/>
      <c r="E198" s="10"/>
      <c r="F198" s="11"/>
      <c r="G198" s="99"/>
    </row>
    <row r="199" spans="1:7" s="5" customFormat="1" ht="15">
      <c r="A199" s="6"/>
      <c r="B199" s="7"/>
      <c r="C199" s="8"/>
      <c r="D199" s="9"/>
      <c r="E199" s="10"/>
      <c r="F199" s="11"/>
      <c r="G199" s="99"/>
    </row>
    <row r="200" spans="1:7" s="5" customFormat="1" ht="15">
      <c r="A200" s="6"/>
      <c r="B200" s="7"/>
      <c r="C200" s="8"/>
      <c r="D200" s="9"/>
      <c r="E200" s="10"/>
      <c r="F200" s="11"/>
      <c r="G200" s="99"/>
    </row>
    <row r="201" spans="1:7" s="5" customFormat="1" ht="15">
      <c r="A201" s="6"/>
      <c r="B201" s="7"/>
      <c r="C201" s="8"/>
      <c r="D201" s="9"/>
      <c r="E201" s="10"/>
      <c r="F201" s="11"/>
      <c r="G201" s="99"/>
    </row>
    <row r="202" spans="1:7" s="5" customFormat="1" ht="15">
      <c r="A202" s="6"/>
      <c r="B202" s="7"/>
      <c r="C202" s="8"/>
      <c r="D202" s="9"/>
      <c r="E202" s="10"/>
      <c r="F202" s="11"/>
      <c r="G202" s="99"/>
    </row>
    <row r="203" spans="1:7" s="5" customFormat="1" ht="15">
      <c r="A203" s="6"/>
      <c r="B203" s="7"/>
      <c r="C203" s="8"/>
      <c r="D203" s="9"/>
      <c r="E203" s="10"/>
      <c r="F203" s="11"/>
      <c r="G203" s="99"/>
    </row>
    <row r="204" spans="1:7" s="5" customFormat="1" ht="15">
      <c r="A204" s="6"/>
      <c r="B204" s="7"/>
      <c r="C204" s="8"/>
      <c r="D204" s="9"/>
      <c r="E204" s="10"/>
      <c r="F204" s="11"/>
      <c r="G204" s="99"/>
    </row>
    <row r="205" spans="1:7" s="5" customFormat="1" ht="15">
      <c r="A205" s="6"/>
      <c r="B205" s="7"/>
      <c r="C205" s="8"/>
      <c r="D205" s="9"/>
      <c r="E205" s="10"/>
      <c r="F205" s="11"/>
      <c r="G205" s="99"/>
    </row>
    <row r="206" spans="1:7" s="5" customFormat="1" ht="15">
      <c r="A206" s="6"/>
      <c r="B206" s="7"/>
      <c r="C206" s="8"/>
      <c r="D206" s="9"/>
      <c r="E206" s="10"/>
      <c r="F206" s="11"/>
      <c r="G206" s="99"/>
    </row>
    <row r="207" spans="1:7" s="5" customFormat="1" ht="15">
      <c r="A207" s="6"/>
      <c r="B207" s="7"/>
      <c r="C207" s="8"/>
      <c r="D207" s="9"/>
      <c r="E207" s="10"/>
      <c r="F207" s="11"/>
      <c r="G207" s="99"/>
    </row>
    <row r="208" spans="1:7" s="5" customFormat="1" ht="15">
      <c r="A208" s="6"/>
      <c r="B208" s="7"/>
      <c r="C208" s="8"/>
      <c r="D208" s="9"/>
      <c r="E208" s="10"/>
      <c r="F208" s="11"/>
      <c r="G208" s="99"/>
    </row>
    <row r="209" spans="1:7" s="5" customFormat="1" ht="15">
      <c r="A209" s="6"/>
      <c r="B209" s="7"/>
      <c r="C209" s="8"/>
      <c r="D209" s="9"/>
      <c r="E209" s="10"/>
      <c r="F209" s="11"/>
      <c r="G209" s="99"/>
    </row>
    <row r="210" spans="1:7" s="5" customFormat="1" ht="15">
      <c r="A210" s="6"/>
      <c r="B210" s="7"/>
      <c r="C210" s="8"/>
      <c r="D210" s="9"/>
      <c r="E210" s="10"/>
      <c r="F210" s="11"/>
      <c r="G210" s="99"/>
    </row>
    <row r="211" spans="1:7" s="5" customFormat="1" ht="15">
      <c r="A211" s="6"/>
      <c r="B211" s="7"/>
      <c r="C211" s="8"/>
      <c r="D211" s="9"/>
      <c r="E211" s="10"/>
      <c r="F211" s="11"/>
      <c r="G211" s="99"/>
    </row>
    <row r="212" spans="1:7" s="5" customFormat="1" ht="15">
      <c r="A212" s="6"/>
      <c r="B212" s="7"/>
      <c r="C212" s="8"/>
      <c r="D212" s="9"/>
      <c r="E212" s="10"/>
      <c r="F212" s="11"/>
      <c r="G212" s="99"/>
    </row>
    <row r="213" spans="1:7" s="5" customFormat="1" ht="15">
      <c r="A213" s="6"/>
      <c r="B213" s="7"/>
      <c r="C213" s="8"/>
      <c r="D213" s="9"/>
      <c r="E213" s="10"/>
      <c r="F213" s="11"/>
      <c r="G213" s="99"/>
    </row>
    <row r="214" spans="1:7" s="5" customFormat="1" ht="15">
      <c r="A214" s="6"/>
      <c r="B214" s="7"/>
      <c r="C214" s="8"/>
      <c r="D214" s="9"/>
      <c r="E214" s="10"/>
      <c r="F214" s="11"/>
      <c r="G214" s="99"/>
    </row>
    <row r="215" spans="1:7" s="5" customFormat="1" ht="15">
      <c r="A215" s="6"/>
      <c r="B215" s="7"/>
      <c r="C215" s="8"/>
      <c r="D215" s="9"/>
      <c r="E215" s="10"/>
      <c r="F215" s="11"/>
      <c r="G215" s="99"/>
    </row>
    <row r="216" spans="1:7" s="5" customFormat="1" ht="15">
      <c r="A216" s="6"/>
      <c r="B216" s="7"/>
      <c r="C216" s="8"/>
      <c r="D216" s="9"/>
      <c r="E216" s="10"/>
      <c r="F216" s="11"/>
      <c r="G216" s="99"/>
    </row>
    <row r="217" spans="1:7" s="5" customFormat="1" ht="15">
      <c r="A217" s="6"/>
      <c r="B217" s="7"/>
      <c r="C217" s="8"/>
      <c r="D217" s="9"/>
      <c r="E217" s="10"/>
      <c r="F217" s="11"/>
      <c r="G217" s="99"/>
    </row>
    <row r="218" spans="1:7" s="5" customFormat="1" ht="15">
      <c r="A218" s="6"/>
      <c r="B218" s="7"/>
      <c r="C218" s="8"/>
      <c r="D218" s="9"/>
      <c r="E218" s="10"/>
      <c r="F218" s="11"/>
      <c r="G218" s="99"/>
    </row>
    <row r="219" spans="1:7" s="5" customFormat="1" ht="15">
      <c r="A219" s="6"/>
      <c r="B219" s="7"/>
      <c r="C219" s="8"/>
      <c r="D219" s="9"/>
      <c r="E219" s="10"/>
      <c r="F219" s="11"/>
      <c r="G219" s="99"/>
    </row>
    <row r="220" spans="1:7" s="5" customFormat="1" ht="15">
      <c r="A220" s="6"/>
      <c r="B220" s="7"/>
      <c r="C220" s="8"/>
      <c r="D220" s="9"/>
      <c r="E220" s="10"/>
      <c r="F220" s="11"/>
      <c r="G220" s="99"/>
    </row>
    <row r="221" spans="1:7" s="5" customFormat="1" ht="15">
      <c r="A221" s="6"/>
      <c r="B221" s="7"/>
      <c r="C221" s="8"/>
      <c r="D221" s="9"/>
      <c r="E221" s="10"/>
      <c r="F221" s="11"/>
      <c r="G221" s="99"/>
    </row>
    <row r="222" spans="1:7" s="5" customFormat="1" ht="15">
      <c r="A222" s="6"/>
      <c r="B222" s="7"/>
      <c r="C222" s="8"/>
      <c r="D222" s="9"/>
      <c r="E222" s="10"/>
      <c r="F222" s="11"/>
      <c r="G222" s="99"/>
    </row>
    <row r="223" spans="1:7" s="5" customFormat="1" ht="15">
      <c r="A223" s="6"/>
      <c r="B223" s="7"/>
      <c r="C223" s="8"/>
      <c r="D223" s="9"/>
      <c r="E223" s="10"/>
      <c r="F223" s="11"/>
      <c r="G223" s="99"/>
    </row>
    <row r="224" spans="1:7" s="5" customFormat="1" ht="15">
      <c r="A224" s="6"/>
      <c r="B224" s="7"/>
      <c r="C224" s="8"/>
      <c r="D224" s="9"/>
      <c r="E224" s="10"/>
      <c r="F224" s="11"/>
      <c r="G224" s="99"/>
    </row>
    <row r="225" spans="1:7" s="5" customFormat="1" ht="15">
      <c r="A225" s="6"/>
      <c r="B225" s="7"/>
      <c r="C225" s="8"/>
      <c r="D225" s="9"/>
      <c r="E225" s="10"/>
      <c r="F225" s="11"/>
      <c r="G225" s="99"/>
    </row>
    <row r="226" spans="1:7" s="5" customFormat="1" ht="15">
      <c r="A226" s="6"/>
      <c r="B226" s="7"/>
      <c r="C226" s="8"/>
      <c r="D226" s="9"/>
      <c r="E226" s="10"/>
      <c r="F226" s="11"/>
      <c r="G226" s="99"/>
    </row>
    <row r="227" spans="1:7" s="5" customFormat="1" ht="15">
      <c r="A227" s="6"/>
      <c r="B227" s="7"/>
      <c r="C227" s="8"/>
      <c r="D227" s="9"/>
      <c r="E227" s="10"/>
      <c r="F227" s="11"/>
      <c r="G227" s="99"/>
    </row>
    <row r="228" spans="1:7" s="5" customFormat="1" ht="15">
      <c r="A228" s="6"/>
      <c r="B228" s="7"/>
      <c r="C228" s="8"/>
      <c r="D228" s="9"/>
      <c r="E228" s="10"/>
      <c r="F228" s="11"/>
      <c r="G228" s="99"/>
    </row>
    <row r="229" spans="1:7" s="5" customFormat="1" ht="15">
      <c r="A229" s="6"/>
      <c r="B229" s="7"/>
      <c r="C229" s="8"/>
      <c r="D229" s="9"/>
      <c r="E229" s="10"/>
      <c r="F229" s="11"/>
      <c r="G229" s="99"/>
    </row>
    <row r="230" spans="1:7" s="5" customFormat="1" ht="15">
      <c r="A230" s="6"/>
      <c r="B230" s="7"/>
      <c r="C230" s="8"/>
      <c r="D230" s="9"/>
      <c r="E230" s="10"/>
      <c r="F230" s="11"/>
      <c r="G230" s="99"/>
    </row>
    <row r="231" spans="1:7" s="5" customFormat="1" ht="15">
      <c r="A231" s="6"/>
      <c r="B231" s="7"/>
      <c r="C231" s="8"/>
      <c r="D231" s="9"/>
      <c r="E231" s="10"/>
      <c r="F231" s="11"/>
      <c r="G231" s="99"/>
    </row>
    <row r="232" spans="1:7" s="5" customFormat="1" ht="15">
      <c r="A232" s="6"/>
      <c r="B232" s="7"/>
      <c r="C232" s="8"/>
      <c r="D232" s="9"/>
      <c r="E232" s="10"/>
      <c r="F232" s="11"/>
      <c r="G232" s="99"/>
    </row>
    <row r="233" spans="1:7" s="5" customFormat="1" ht="15">
      <c r="A233" s="6"/>
      <c r="B233" s="7"/>
      <c r="C233" s="8"/>
      <c r="D233" s="9"/>
      <c r="E233" s="10"/>
      <c r="F233" s="11"/>
      <c r="G233" s="99"/>
    </row>
    <row r="234" spans="1:7" s="5" customFormat="1" ht="15">
      <c r="A234" s="6"/>
      <c r="B234" s="7"/>
      <c r="C234" s="8"/>
      <c r="D234" s="9"/>
      <c r="E234" s="10"/>
      <c r="F234" s="11"/>
      <c r="G234" s="99"/>
    </row>
    <row r="235" spans="1:7" s="5" customFormat="1" ht="15">
      <c r="A235" s="6"/>
      <c r="B235" s="7"/>
      <c r="C235" s="8"/>
      <c r="D235" s="9"/>
      <c r="E235" s="10"/>
      <c r="F235" s="11"/>
      <c r="G235" s="99"/>
    </row>
    <row r="236" spans="1:7" s="5" customFormat="1" ht="15">
      <c r="A236" s="6"/>
      <c r="B236" s="7"/>
      <c r="C236" s="8"/>
      <c r="D236" s="9"/>
      <c r="E236" s="10"/>
      <c r="F236" s="11"/>
      <c r="G236" s="99"/>
    </row>
    <row r="237" spans="1:7" s="5" customFormat="1" ht="15">
      <c r="A237" s="6"/>
      <c r="B237" s="7"/>
      <c r="C237" s="8"/>
      <c r="D237" s="9"/>
      <c r="E237" s="10"/>
      <c r="F237" s="11"/>
      <c r="G237" s="99"/>
    </row>
    <row r="238" spans="1:7" s="5" customFormat="1" ht="15">
      <c r="A238" s="6"/>
      <c r="B238" s="7"/>
      <c r="C238" s="8"/>
      <c r="D238" s="9"/>
      <c r="E238" s="10"/>
      <c r="F238" s="11"/>
      <c r="G238" s="99"/>
    </row>
    <row r="239" spans="1:7" s="5" customFormat="1" ht="15">
      <c r="A239" s="6"/>
      <c r="B239" s="7"/>
      <c r="C239" s="8"/>
      <c r="D239" s="9"/>
      <c r="E239" s="10"/>
      <c r="F239" s="11"/>
      <c r="G239" s="99"/>
    </row>
    <row r="240" spans="1:7" s="5" customFormat="1" ht="15">
      <c r="A240" s="6"/>
      <c r="B240" s="7"/>
      <c r="C240" s="8"/>
      <c r="D240" s="9"/>
      <c r="E240" s="10"/>
      <c r="F240" s="11"/>
      <c r="G240" s="99"/>
    </row>
    <row r="241" spans="1:7" s="5" customFormat="1" ht="15">
      <c r="A241" s="6"/>
      <c r="B241" s="7"/>
      <c r="C241" s="8"/>
      <c r="D241" s="9"/>
      <c r="E241" s="10"/>
      <c r="F241" s="11"/>
      <c r="G241" s="99"/>
    </row>
    <row r="242" spans="1:7" s="5" customFormat="1" ht="15">
      <c r="A242" s="6"/>
      <c r="B242" s="7"/>
      <c r="C242" s="8"/>
      <c r="D242" s="9"/>
      <c r="E242" s="10"/>
      <c r="F242" s="11"/>
      <c r="G242" s="99"/>
    </row>
    <row r="243" spans="1:7" s="5" customFormat="1" ht="15">
      <c r="A243" s="6"/>
      <c r="B243" s="7"/>
      <c r="C243" s="8"/>
      <c r="D243" s="9"/>
      <c r="E243" s="10"/>
      <c r="F243" s="11"/>
      <c r="G243" s="99"/>
    </row>
    <row r="244" spans="1:7" s="5" customFormat="1" ht="15">
      <c r="A244" s="6"/>
      <c r="B244" s="7"/>
      <c r="C244" s="8"/>
      <c r="D244" s="9"/>
      <c r="E244" s="10"/>
      <c r="F244" s="11"/>
      <c r="G244" s="99"/>
    </row>
    <row r="245" spans="1:7" s="5" customFormat="1" ht="15">
      <c r="A245" s="6"/>
      <c r="B245" s="7"/>
      <c r="C245" s="8"/>
      <c r="D245" s="9"/>
      <c r="E245" s="10"/>
      <c r="F245" s="11"/>
      <c r="G245" s="99"/>
    </row>
    <row r="246" spans="1:7" s="5" customFormat="1" ht="15">
      <c r="A246" s="6"/>
      <c r="B246" s="7"/>
      <c r="C246" s="8"/>
      <c r="D246" s="9"/>
      <c r="E246" s="10"/>
      <c r="F246" s="11"/>
      <c r="G246" s="99"/>
    </row>
    <row r="247" spans="1:7" s="5" customFormat="1" ht="15">
      <c r="A247" s="6"/>
      <c r="B247" s="7"/>
      <c r="C247" s="8"/>
      <c r="D247" s="9"/>
      <c r="E247" s="10"/>
      <c r="F247" s="11"/>
      <c r="G247" s="99"/>
    </row>
    <row r="248" spans="1:7" s="5" customFormat="1" ht="15">
      <c r="A248" s="6"/>
      <c r="B248" s="7"/>
      <c r="C248" s="8"/>
      <c r="D248" s="9"/>
      <c r="E248" s="10"/>
      <c r="F248" s="11"/>
      <c r="G248" s="99"/>
    </row>
    <row r="249" spans="1:7" s="5" customFormat="1" ht="15">
      <c r="A249" s="6"/>
      <c r="B249" s="7"/>
      <c r="C249" s="8"/>
      <c r="D249" s="9"/>
      <c r="E249" s="10"/>
      <c r="F249" s="11"/>
      <c r="G249" s="99"/>
    </row>
    <row r="250" spans="1:7" s="5" customFormat="1" ht="15">
      <c r="A250" s="6"/>
      <c r="B250" s="7"/>
      <c r="C250" s="8"/>
      <c r="D250" s="9"/>
      <c r="E250" s="10"/>
      <c r="F250" s="11"/>
      <c r="G250" s="99"/>
    </row>
    <row r="251" spans="1:7" s="5" customFormat="1" ht="15">
      <c r="A251" s="6"/>
      <c r="B251" s="7"/>
      <c r="C251" s="8"/>
      <c r="D251" s="9"/>
      <c r="E251" s="10"/>
      <c r="F251" s="11"/>
      <c r="G251" s="99"/>
    </row>
    <row r="252" spans="1:7" s="5" customFormat="1" ht="15">
      <c r="A252" s="6"/>
      <c r="B252" s="7"/>
      <c r="C252" s="8"/>
      <c r="D252" s="9"/>
      <c r="E252" s="10"/>
      <c r="F252" s="11"/>
      <c r="G252" s="99"/>
    </row>
    <row r="253" spans="1:7" s="5" customFormat="1" ht="15">
      <c r="A253" s="6"/>
      <c r="B253" s="7"/>
      <c r="C253" s="8"/>
      <c r="D253" s="9"/>
      <c r="E253" s="10"/>
      <c r="F253" s="11"/>
      <c r="G253" s="99"/>
    </row>
    <row r="254" spans="1:7" s="5" customFormat="1" ht="15">
      <c r="A254" s="6"/>
      <c r="B254" s="7"/>
      <c r="C254" s="8"/>
      <c r="D254" s="9"/>
      <c r="E254" s="10"/>
      <c r="F254" s="11"/>
      <c r="G254" s="99"/>
    </row>
    <row r="255" spans="1:7" s="5" customFormat="1" ht="15">
      <c r="A255" s="6"/>
      <c r="B255" s="7"/>
      <c r="C255" s="8"/>
      <c r="D255" s="9"/>
      <c r="E255" s="10"/>
      <c r="F255" s="11"/>
      <c r="G255" s="99"/>
    </row>
    <row r="256" spans="1:7" s="5" customFormat="1" ht="15">
      <c r="A256" s="6"/>
      <c r="B256" s="7"/>
      <c r="C256" s="8"/>
      <c r="D256" s="9"/>
      <c r="E256" s="10"/>
      <c r="F256" s="11"/>
      <c r="G256" s="99"/>
    </row>
    <row r="257" spans="1:7" s="5" customFormat="1" ht="15">
      <c r="A257" s="6"/>
      <c r="B257" s="7"/>
      <c r="C257" s="8"/>
      <c r="D257" s="9"/>
      <c r="E257" s="10"/>
      <c r="F257" s="11"/>
      <c r="G257" s="99"/>
    </row>
    <row r="258" spans="1:7" s="5" customFormat="1" ht="15">
      <c r="A258" s="6"/>
      <c r="B258" s="7"/>
      <c r="C258" s="8"/>
      <c r="D258" s="9"/>
      <c r="E258" s="10"/>
      <c r="F258" s="11"/>
      <c r="G258" s="99"/>
    </row>
    <row r="259" spans="1:7" s="5" customFormat="1" ht="15">
      <c r="A259" s="6"/>
      <c r="B259" s="7"/>
      <c r="C259" s="8"/>
      <c r="D259" s="9"/>
      <c r="E259" s="10"/>
      <c r="F259" s="11"/>
      <c r="G259" s="99"/>
    </row>
    <row r="260" spans="1:7" s="5" customFormat="1" ht="15">
      <c r="A260" s="6"/>
      <c r="B260" s="7"/>
      <c r="C260" s="8"/>
      <c r="D260" s="9"/>
      <c r="E260" s="10"/>
      <c r="F260" s="11"/>
      <c r="G260" s="99"/>
    </row>
    <row r="261" spans="1:7" s="5" customFormat="1" ht="15">
      <c r="A261" s="6"/>
      <c r="B261" s="7"/>
      <c r="C261" s="8"/>
      <c r="D261" s="9"/>
      <c r="E261" s="10"/>
      <c r="F261" s="11"/>
      <c r="G261" s="99"/>
    </row>
    <row r="262" spans="1:7" s="5" customFormat="1" ht="15">
      <c r="A262" s="6"/>
      <c r="B262" s="7"/>
      <c r="C262" s="8"/>
      <c r="D262" s="9"/>
      <c r="E262" s="10"/>
      <c r="F262" s="11"/>
      <c r="G262" s="99"/>
    </row>
    <row r="263" spans="1:7" s="5" customFormat="1" ht="15">
      <c r="A263" s="6"/>
      <c r="B263" s="7"/>
      <c r="C263" s="8"/>
      <c r="D263" s="9"/>
      <c r="E263" s="10"/>
      <c r="F263" s="11"/>
      <c r="G263" s="99"/>
    </row>
    <row r="264" spans="1:7" s="5" customFormat="1" ht="15">
      <c r="A264" s="6"/>
      <c r="B264" s="7"/>
      <c r="C264" s="8"/>
      <c r="D264" s="9"/>
      <c r="E264" s="10"/>
      <c r="F264" s="11"/>
      <c r="G264" s="99"/>
    </row>
    <row r="265" spans="1:7" s="5" customFormat="1" ht="15">
      <c r="A265" s="6"/>
      <c r="B265" s="7"/>
      <c r="C265" s="8"/>
      <c r="D265" s="9"/>
      <c r="E265" s="10"/>
      <c r="F265" s="11"/>
      <c r="G265" s="99"/>
    </row>
    <row r="266" spans="1:7" s="5" customFormat="1" ht="15">
      <c r="A266" s="6"/>
      <c r="B266" s="7"/>
      <c r="C266" s="8"/>
      <c r="D266" s="9"/>
      <c r="E266" s="10"/>
      <c r="F266" s="11"/>
      <c r="G266" s="99"/>
    </row>
    <row r="267" spans="1:7" s="5" customFormat="1" ht="15">
      <c r="A267" s="6"/>
      <c r="B267" s="7"/>
      <c r="C267" s="8"/>
      <c r="D267" s="9"/>
      <c r="E267" s="10"/>
      <c r="F267" s="11"/>
      <c r="G267" s="99"/>
    </row>
    <row r="268" spans="1:7" s="5" customFormat="1" ht="15">
      <c r="A268" s="6"/>
      <c r="B268" s="7"/>
      <c r="C268" s="8"/>
      <c r="D268" s="9"/>
      <c r="E268" s="10"/>
      <c r="F268" s="11"/>
      <c r="G268" s="99"/>
    </row>
    <row r="269" spans="1:7" s="5" customFormat="1" ht="15">
      <c r="A269" s="6"/>
      <c r="B269" s="7"/>
      <c r="C269" s="8"/>
      <c r="D269" s="9"/>
      <c r="E269" s="10"/>
      <c r="F269" s="11"/>
      <c r="G269" s="99"/>
    </row>
    <row r="270" spans="1:7" s="5" customFormat="1" ht="15">
      <c r="A270" s="6"/>
      <c r="B270" s="7"/>
      <c r="C270" s="8"/>
      <c r="D270" s="9"/>
      <c r="E270" s="10"/>
      <c r="F270" s="11"/>
      <c r="G270" s="99"/>
    </row>
    <row r="271" spans="1:7" s="5" customFormat="1" ht="15">
      <c r="A271" s="6"/>
      <c r="B271" s="7"/>
      <c r="C271" s="8"/>
      <c r="D271" s="9"/>
      <c r="E271" s="10"/>
      <c r="F271" s="11"/>
      <c r="G271" s="99"/>
    </row>
    <row r="272" spans="1:7" s="5" customFormat="1" ht="15">
      <c r="A272" s="6"/>
      <c r="B272" s="7"/>
      <c r="C272" s="8"/>
      <c r="D272" s="9"/>
      <c r="E272" s="10"/>
      <c r="F272" s="11"/>
      <c r="G272" s="99"/>
    </row>
    <row r="273" spans="1:7" s="5" customFormat="1" ht="15">
      <c r="A273" s="6"/>
      <c r="B273" s="7"/>
      <c r="C273" s="8"/>
      <c r="D273" s="9"/>
      <c r="E273" s="10"/>
      <c r="F273" s="11"/>
      <c r="G273" s="99"/>
    </row>
    <row r="274" spans="1:7" s="5" customFormat="1" ht="15">
      <c r="A274" s="6"/>
      <c r="B274" s="7"/>
      <c r="C274" s="8"/>
      <c r="D274" s="9"/>
      <c r="E274" s="10"/>
      <c r="F274" s="11"/>
      <c r="G274" s="99"/>
    </row>
    <row r="275" spans="1:7" s="5" customFormat="1" ht="15">
      <c r="A275" s="6"/>
      <c r="B275" s="7"/>
      <c r="C275" s="8"/>
      <c r="D275" s="9"/>
      <c r="E275" s="10"/>
      <c r="F275" s="11"/>
      <c r="G275" s="99"/>
    </row>
    <row r="276" spans="1:7" s="5" customFormat="1" ht="15">
      <c r="A276" s="6"/>
      <c r="B276" s="7"/>
      <c r="C276" s="8"/>
      <c r="D276" s="9"/>
      <c r="E276" s="10"/>
      <c r="F276" s="11"/>
      <c r="G276" s="99"/>
    </row>
    <row r="277" spans="1:7" s="5" customFormat="1" ht="15">
      <c r="A277" s="6"/>
      <c r="B277" s="7"/>
      <c r="C277" s="8"/>
      <c r="D277" s="9"/>
      <c r="E277" s="10"/>
      <c r="F277" s="11"/>
      <c r="G277" s="99"/>
    </row>
    <row r="278" spans="1:7" s="5" customFormat="1" ht="15">
      <c r="A278" s="6"/>
      <c r="B278" s="7"/>
      <c r="C278" s="8"/>
      <c r="D278" s="9"/>
      <c r="E278" s="10"/>
      <c r="F278" s="11"/>
      <c r="G278" s="99"/>
    </row>
    <row r="279" spans="1:7" s="5" customFormat="1" ht="15">
      <c r="A279" s="6"/>
      <c r="B279" s="7"/>
      <c r="C279" s="8"/>
      <c r="D279" s="9"/>
      <c r="E279" s="10"/>
      <c r="F279" s="11"/>
      <c r="G279" s="99"/>
    </row>
    <row r="280" spans="1:7" s="5" customFormat="1" ht="15">
      <c r="A280" s="6"/>
      <c r="B280" s="7"/>
      <c r="C280" s="8"/>
      <c r="D280" s="9"/>
      <c r="E280" s="10"/>
      <c r="F280" s="11"/>
      <c r="G280" s="99"/>
    </row>
    <row r="281" spans="1:7" s="5" customFormat="1" ht="15">
      <c r="A281" s="6"/>
      <c r="B281" s="7"/>
      <c r="C281" s="8"/>
      <c r="D281" s="9"/>
      <c r="E281" s="10"/>
      <c r="F281" s="11"/>
      <c r="G281" s="99"/>
    </row>
    <row r="282" spans="1:7" s="5" customFormat="1" ht="15">
      <c r="A282" s="6"/>
      <c r="B282" s="7"/>
      <c r="C282" s="8"/>
      <c r="D282" s="9"/>
      <c r="E282" s="10"/>
      <c r="F282" s="11"/>
      <c r="G282" s="99"/>
    </row>
    <row r="283" spans="1:7" s="5" customFormat="1" ht="15">
      <c r="A283" s="6"/>
      <c r="B283" s="7"/>
      <c r="C283" s="8"/>
      <c r="D283" s="9"/>
      <c r="E283" s="10"/>
      <c r="F283" s="11"/>
      <c r="G283" s="99"/>
    </row>
    <row r="284" spans="1:7" s="5" customFormat="1" ht="15">
      <c r="A284" s="6"/>
      <c r="B284" s="7"/>
      <c r="C284" s="8"/>
      <c r="D284" s="9"/>
      <c r="E284" s="10"/>
      <c r="F284" s="11"/>
      <c r="G284" s="99"/>
    </row>
    <row r="285" spans="1:7" s="5" customFormat="1" ht="15">
      <c r="A285" s="6"/>
      <c r="B285" s="7"/>
      <c r="C285" s="8"/>
      <c r="D285" s="9"/>
      <c r="E285" s="10"/>
      <c r="F285" s="11"/>
      <c r="G285" s="99"/>
    </row>
    <row r="286" spans="1:7" s="5" customFormat="1" ht="15">
      <c r="A286" s="6"/>
      <c r="B286" s="7"/>
      <c r="C286" s="8"/>
      <c r="D286" s="9"/>
      <c r="E286" s="10"/>
      <c r="F286" s="11"/>
      <c r="G286" s="99"/>
    </row>
    <row r="287" spans="1:7" s="5" customFormat="1" ht="15">
      <c r="A287" s="6"/>
      <c r="B287" s="7"/>
      <c r="C287" s="8"/>
      <c r="D287" s="9"/>
      <c r="E287" s="10"/>
      <c r="F287" s="11"/>
      <c r="G287" s="99"/>
    </row>
    <row r="288" spans="1:7" s="5" customFormat="1" ht="15">
      <c r="A288" s="6"/>
      <c r="B288" s="7"/>
      <c r="C288" s="8"/>
      <c r="D288" s="9"/>
      <c r="E288" s="10"/>
      <c r="F288" s="11"/>
      <c r="G288" s="99"/>
    </row>
    <row r="289" spans="1:7" s="5" customFormat="1" ht="15">
      <c r="A289" s="6"/>
      <c r="B289" s="7"/>
      <c r="C289" s="8"/>
      <c r="D289" s="9"/>
      <c r="E289" s="10"/>
      <c r="F289" s="11"/>
      <c r="G289" s="99"/>
    </row>
    <row r="290" spans="1:7" s="5" customFormat="1" ht="15">
      <c r="A290" s="6"/>
      <c r="B290" s="7"/>
      <c r="C290" s="8"/>
      <c r="D290" s="9"/>
      <c r="E290" s="10"/>
      <c r="F290" s="11"/>
      <c r="G290" s="99"/>
    </row>
    <row r="291" spans="1:7" s="5" customFormat="1" ht="15">
      <c r="A291" s="6"/>
      <c r="B291" s="7"/>
      <c r="C291" s="8"/>
      <c r="D291" s="9"/>
      <c r="E291" s="10"/>
      <c r="F291" s="11"/>
      <c r="G291" s="99"/>
    </row>
    <row r="292" spans="1:7" s="5" customFormat="1" ht="15">
      <c r="A292" s="6"/>
      <c r="B292" s="7"/>
      <c r="C292" s="8"/>
      <c r="D292" s="9"/>
      <c r="E292" s="10"/>
      <c r="F292" s="11"/>
      <c r="G292" s="99"/>
    </row>
    <row r="293" spans="1:7" s="5" customFormat="1" ht="15">
      <c r="A293" s="6"/>
      <c r="B293" s="7"/>
      <c r="C293" s="8"/>
      <c r="D293" s="9"/>
      <c r="E293" s="10"/>
      <c r="F293" s="11"/>
      <c r="G293" s="99"/>
    </row>
    <row r="294" spans="1:7" s="5" customFormat="1" ht="15">
      <c r="A294" s="6"/>
      <c r="B294" s="7"/>
      <c r="C294" s="8"/>
      <c r="D294" s="9"/>
      <c r="E294" s="10"/>
      <c r="F294" s="11"/>
      <c r="G294" s="99"/>
    </row>
    <row r="295" spans="1:7" s="5" customFormat="1" ht="15">
      <c r="A295" s="6"/>
      <c r="B295" s="7"/>
      <c r="C295" s="8"/>
      <c r="D295" s="9"/>
      <c r="E295" s="10"/>
      <c r="F295" s="11"/>
      <c r="G295" s="99"/>
    </row>
    <row r="296" spans="1:7" s="5" customFormat="1" ht="15">
      <c r="A296" s="6"/>
      <c r="B296" s="7"/>
      <c r="C296" s="8"/>
      <c r="D296" s="9"/>
      <c r="E296" s="10"/>
      <c r="F296" s="11"/>
      <c r="G296" s="99"/>
    </row>
    <row r="297" spans="1:7" s="5" customFormat="1" ht="15">
      <c r="A297" s="6"/>
      <c r="B297" s="7"/>
      <c r="C297" s="8"/>
      <c r="D297" s="9"/>
      <c r="E297" s="10"/>
      <c r="F297" s="11"/>
      <c r="G297" s="99"/>
    </row>
    <row r="298" spans="1:7" s="5" customFormat="1" ht="15">
      <c r="A298" s="6"/>
      <c r="B298" s="7"/>
      <c r="C298" s="8"/>
      <c r="D298" s="9"/>
      <c r="E298" s="10"/>
      <c r="F298" s="11"/>
      <c r="G298" s="99"/>
    </row>
    <row r="299" spans="1:7" s="5" customFormat="1" ht="15">
      <c r="A299" s="6"/>
      <c r="B299" s="7"/>
      <c r="C299" s="8"/>
      <c r="D299" s="9"/>
      <c r="E299" s="10"/>
      <c r="F299" s="11"/>
      <c r="G299" s="99"/>
    </row>
    <row r="300" spans="1:7" s="5" customFormat="1" ht="15">
      <c r="A300" s="6"/>
      <c r="B300" s="7"/>
      <c r="C300" s="8"/>
      <c r="D300" s="9"/>
      <c r="E300" s="10"/>
      <c r="F300" s="11"/>
      <c r="G300" s="99"/>
    </row>
    <row r="301" spans="1:7" s="5" customFormat="1" ht="15">
      <c r="A301" s="6"/>
      <c r="B301" s="7"/>
      <c r="C301" s="8"/>
      <c r="D301" s="9"/>
      <c r="E301" s="10"/>
      <c r="F301" s="11"/>
      <c r="G301" s="99"/>
    </row>
    <row r="302" spans="1:7" s="5" customFormat="1" ht="15">
      <c r="A302" s="6"/>
      <c r="B302" s="7"/>
      <c r="C302" s="8"/>
      <c r="D302" s="9"/>
      <c r="E302" s="10"/>
      <c r="F302" s="11"/>
      <c r="G302" s="99"/>
    </row>
    <row r="303" spans="1:7" s="5" customFormat="1" ht="15">
      <c r="A303" s="6"/>
      <c r="B303" s="7"/>
      <c r="C303" s="8"/>
      <c r="D303" s="9"/>
      <c r="E303" s="10"/>
      <c r="F303" s="11"/>
      <c r="G303" s="99"/>
    </row>
    <row r="304" spans="1:7" s="5" customFormat="1" ht="15">
      <c r="A304" s="6"/>
      <c r="B304" s="7"/>
      <c r="C304" s="8"/>
      <c r="D304" s="9"/>
      <c r="E304" s="10"/>
      <c r="F304" s="11"/>
      <c r="G304" s="99"/>
    </row>
    <row r="305" spans="1:7" s="5" customFormat="1" ht="15">
      <c r="A305" s="6"/>
      <c r="B305" s="7"/>
      <c r="C305" s="8"/>
      <c r="D305" s="9"/>
      <c r="E305" s="10"/>
      <c r="F305" s="11"/>
      <c r="G305" s="99"/>
    </row>
    <row r="306" spans="1:7" s="5" customFormat="1" ht="15">
      <c r="A306" s="6"/>
      <c r="B306" s="7"/>
      <c r="C306" s="8"/>
      <c r="D306" s="9"/>
      <c r="E306" s="10"/>
      <c r="F306" s="11"/>
      <c r="G306" s="99"/>
    </row>
    <row r="307" spans="1:7" s="5" customFormat="1" ht="15">
      <c r="A307" s="6"/>
      <c r="B307" s="7"/>
      <c r="C307" s="8"/>
      <c r="D307" s="9"/>
      <c r="E307" s="10"/>
      <c r="F307" s="11"/>
      <c r="G307" s="99"/>
    </row>
    <row r="308" spans="1:7" s="5" customFormat="1" ht="15">
      <c r="A308" s="6"/>
      <c r="B308" s="7"/>
      <c r="C308" s="8"/>
      <c r="D308" s="9"/>
      <c r="E308" s="10"/>
      <c r="F308" s="11"/>
      <c r="G308" s="99"/>
    </row>
    <row r="309" spans="1:7" s="5" customFormat="1" ht="15">
      <c r="A309" s="6"/>
      <c r="B309" s="7"/>
      <c r="C309" s="8"/>
      <c r="D309" s="9"/>
      <c r="E309" s="10"/>
      <c r="F309" s="11"/>
      <c r="G309" s="99"/>
    </row>
    <row r="310" spans="1:7" s="5" customFormat="1" ht="15">
      <c r="A310" s="6"/>
      <c r="B310" s="7"/>
      <c r="C310" s="8"/>
      <c r="D310" s="9"/>
      <c r="E310" s="10"/>
      <c r="F310" s="11"/>
      <c r="G310" s="99"/>
    </row>
    <row r="311" spans="1:7" s="5" customFormat="1" ht="15">
      <c r="A311" s="6"/>
      <c r="B311" s="7"/>
      <c r="C311" s="8"/>
      <c r="D311" s="9"/>
      <c r="E311" s="10"/>
      <c r="F311" s="11"/>
      <c r="G311" s="99"/>
    </row>
    <row r="312" spans="1:7" s="5" customFormat="1" ht="15">
      <c r="A312" s="6"/>
      <c r="B312" s="7"/>
      <c r="C312" s="8"/>
      <c r="D312" s="9"/>
      <c r="E312" s="10"/>
      <c r="F312" s="11"/>
      <c r="G312" s="99"/>
    </row>
    <row r="313" spans="1:7" s="5" customFormat="1" ht="15">
      <c r="A313" s="6"/>
      <c r="B313" s="7"/>
      <c r="C313" s="8"/>
      <c r="D313" s="9"/>
      <c r="E313" s="10"/>
      <c r="F313" s="11"/>
      <c r="G313" s="99"/>
    </row>
    <row r="314" spans="1:7" s="5" customFormat="1" ht="15">
      <c r="A314" s="6"/>
      <c r="B314" s="7"/>
      <c r="C314" s="8"/>
      <c r="D314" s="9"/>
      <c r="E314" s="10"/>
      <c r="F314" s="11"/>
      <c r="G314" s="99"/>
    </row>
    <row r="315" spans="1:7" s="5" customFormat="1" ht="15">
      <c r="A315" s="6"/>
      <c r="B315" s="7"/>
      <c r="C315" s="8"/>
      <c r="D315" s="9"/>
      <c r="E315" s="10"/>
      <c r="F315" s="11"/>
      <c r="G315" s="99"/>
    </row>
    <row r="316" spans="1:7" s="5" customFormat="1" ht="15">
      <c r="A316" s="6"/>
      <c r="B316" s="7"/>
      <c r="C316" s="8"/>
      <c r="D316" s="9"/>
      <c r="E316" s="10"/>
      <c r="F316" s="11"/>
      <c r="G316" s="99"/>
    </row>
    <row r="317" spans="1:7" s="5" customFormat="1" ht="15">
      <c r="A317" s="6"/>
      <c r="B317" s="7"/>
      <c r="C317" s="8"/>
      <c r="D317" s="9"/>
      <c r="E317" s="10"/>
      <c r="F317" s="11"/>
      <c r="G317" s="99"/>
    </row>
    <row r="318" spans="1:7" s="5" customFormat="1" ht="15">
      <c r="A318" s="6"/>
      <c r="B318" s="7"/>
      <c r="C318" s="8"/>
      <c r="D318" s="9"/>
      <c r="E318" s="10"/>
      <c r="F318" s="11"/>
      <c r="G318" s="99"/>
    </row>
    <row r="319" spans="1:7" s="5" customFormat="1" ht="15">
      <c r="A319" s="6"/>
      <c r="B319" s="7"/>
      <c r="C319" s="8"/>
      <c r="D319" s="9"/>
      <c r="E319" s="10"/>
      <c r="F319" s="11"/>
      <c r="G319" s="99"/>
    </row>
    <row r="320" spans="1:7" s="5" customFormat="1" ht="15">
      <c r="A320" s="6"/>
      <c r="B320" s="7"/>
      <c r="C320" s="8"/>
      <c r="D320" s="9"/>
      <c r="E320" s="10"/>
      <c r="F320" s="11"/>
      <c r="G320" s="99"/>
    </row>
    <row r="321" spans="1:7" s="5" customFormat="1" ht="15">
      <c r="A321" s="6"/>
      <c r="B321" s="7"/>
      <c r="C321" s="8"/>
      <c r="D321" s="9"/>
      <c r="E321" s="10"/>
      <c r="F321" s="11"/>
      <c r="G321" s="99"/>
    </row>
    <row r="322" spans="1:7" s="5" customFormat="1" ht="15">
      <c r="A322" s="6"/>
      <c r="B322" s="7"/>
      <c r="C322" s="8"/>
      <c r="D322" s="9"/>
      <c r="E322" s="10"/>
      <c r="F322" s="11"/>
      <c r="G322" s="99"/>
    </row>
    <row r="323" spans="1:7" s="5" customFormat="1" ht="15">
      <c r="A323" s="6"/>
      <c r="B323" s="7"/>
      <c r="C323" s="8"/>
      <c r="D323" s="9"/>
      <c r="E323" s="10"/>
      <c r="F323" s="11"/>
      <c r="G323" s="99"/>
    </row>
    <row r="324" spans="1:7" s="5" customFormat="1" ht="15">
      <c r="A324" s="6"/>
      <c r="B324" s="7"/>
      <c r="C324" s="8"/>
      <c r="D324" s="9"/>
      <c r="E324" s="10"/>
      <c r="F324" s="11"/>
      <c r="G324" s="99"/>
    </row>
    <row r="325" spans="1:7" s="5" customFormat="1" ht="15">
      <c r="A325" s="6"/>
      <c r="B325" s="7"/>
      <c r="C325" s="8"/>
      <c r="D325" s="9"/>
      <c r="E325" s="10"/>
      <c r="F325" s="11"/>
      <c r="G325" s="99"/>
    </row>
    <row r="326" spans="1:7" s="5" customFormat="1" ht="15">
      <c r="A326" s="6"/>
      <c r="B326" s="7"/>
      <c r="C326" s="8"/>
      <c r="D326" s="9"/>
      <c r="E326" s="10"/>
      <c r="F326" s="11"/>
      <c r="G326" s="99"/>
    </row>
    <row r="327" spans="1:7" s="5" customFormat="1" ht="15">
      <c r="A327" s="6"/>
      <c r="B327" s="7"/>
      <c r="C327" s="8"/>
      <c r="D327" s="9"/>
      <c r="E327" s="10"/>
      <c r="F327" s="11"/>
      <c r="G327" s="99"/>
    </row>
    <row r="328" spans="1:7" s="5" customFormat="1" ht="15">
      <c r="A328" s="6"/>
      <c r="B328" s="7"/>
      <c r="C328" s="8"/>
      <c r="D328" s="9"/>
      <c r="E328" s="10"/>
      <c r="F328" s="11"/>
      <c r="G328" s="99"/>
    </row>
    <row r="329" spans="1:7" s="5" customFormat="1" ht="15">
      <c r="A329" s="6"/>
      <c r="B329" s="7"/>
      <c r="C329" s="8"/>
      <c r="D329" s="9"/>
      <c r="E329" s="10"/>
      <c r="F329" s="11"/>
      <c r="G329" s="99"/>
    </row>
    <row r="330" spans="1:7" s="5" customFormat="1" ht="15">
      <c r="A330" s="6"/>
      <c r="B330" s="7"/>
      <c r="C330" s="8"/>
      <c r="D330" s="9"/>
      <c r="E330" s="10"/>
      <c r="F330" s="11"/>
      <c r="G330" s="99"/>
    </row>
    <row r="331" spans="1:7" s="5" customFormat="1" ht="15">
      <c r="A331" s="6"/>
      <c r="B331" s="7"/>
      <c r="C331" s="8"/>
      <c r="D331" s="9"/>
      <c r="E331" s="10"/>
      <c r="F331" s="11"/>
      <c r="G331" s="99"/>
    </row>
    <row r="332" spans="1:7" s="5" customFormat="1" ht="15">
      <c r="A332" s="6"/>
      <c r="B332" s="7"/>
      <c r="C332" s="8"/>
      <c r="D332" s="9"/>
      <c r="E332" s="10"/>
      <c r="F332" s="11"/>
      <c r="G332" s="99"/>
    </row>
    <row r="333" spans="1:7" s="5" customFormat="1" ht="15">
      <c r="A333" s="6"/>
      <c r="B333" s="7"/>
      <c r="C333" s="8"/>
      <c r="D333" s="9"/>
      <c r="E333" s="10"/>
      <c r="F333" s="11"/>
      <c r="G333" s="99"/>
    </row>
    <row r="334" spans="1:7" s="5" customFormat="1" ht="15">
      <c r="A334" s="6"/>
      <c r="B334" s="7"/>
      <c r="C334" s="8"/>
      <c r="D334" s="9"/>
      <c r="E334" s="10"/>
      <c r="F334" s="11"/>
      <c r="G334" s="99"/>
    </row>
    <row r="335" spans="1:7" s="5" customFormat="1" ht="15">
      <c r="A335" s="6"/>
      <c r="B335" s="7"/>
      <c r="C335" s="8"/>
      <c r="D335" s="9"/>
      <c r="E335" s="10"/>
      <c r="F335" s="11"/>
      <c r="G335" s="99"/>
    </row>
    <row r="336" spans="1:7" s="5" customFormat="1" ht="15">
      <c r="A336" s="6"/>
      <c r="B336" s="7"/>
      <c r="C336" s="8"/>
      <c r="D336" s="9"/>
      <c r="E336" s="10"/>
      <c r="F336" s="11"/>
      <c r="G336" s="99"/>
    </row>
    <row r="337" spans="1:7" s="5" customFormat="1" ht="15">
      <c r="A337" s="6"/>
      <c r="B337" s="7"/>
      <c r="C337" s="8"/>
      <c r="D337" s="9"/>
      <c r="E337" s="10"/>
      <c r="F337" s="11"/>
      <c r="G337" s="99"/>
    </row>
    <row r="338" spans="1:7" s="5" customFormat="1" ht="15">
      <c r="A338" s="6"/>
      <c r="B338" s="7"/>
      <c r="C338" s="8"/>
      <c r="D338" s="9"/>
      <c r="E338" s="10"/>
      <c r="F338" s="11"/>
      <c r="G338" s="99"/>
    </row>
    <row r="339" spans="1:7" s="5" customFormat="1" ht="15">
      <c r="A339" s="6"/>
      <c r="B339" s="7"/>
      <c r="C339" s="8"/>
      <c r="D339" s="9"/>
      <c r="E339" s="10"/>
      <c r="F339" s="11"/>
      <c r="G339" s="99"/>
    </row>
    <row r="340" spans="1:7" s="5" customFormat="1" ht="15">
      <c r="A340" s="6"/>
      <c r="B340" s="7"/>
      <c r="C340" s="8"/>
      <c r="D340" s="9"/>
      <c r="E340" s="10"/>
      <c r="F340" s="11"/>
      <c r="G340" s="99"/>
    </row>
    <row r="341" spans="1:7" s="5" customFormat="1" ht="15">
      <c r="A341" s="6"/>
      <c r="B341" s="7"/>
      <c r="C341" s="8"/>
      <c r="D341" s="9"/>
      <c r="E341" s="10"/>
      <c r="F341" s="11"/>
      <c r="G341" s="99"/>
    </row>
    <row r="342" spans="1:7" s="5" customFormat="1" ht="15">
      <c r="A342" s="6"/>
      <c r="B342" s="7"/>
      <c r="C342" s="8"/>
      <c r="D342" s="9"/>
      <c r="E342" s="10"/>
      <c r="F342" s="11"/>
      <c r="G342" s="99"/>
    </row>
    <row r="343" spans="1:7" s="5" customFormat="1" ht="15">
      <c r="A343" s="6"/>
      <c r="B343" s="7"/>
      <c r="C343" s="8"/>
      <c r="D343" s="9"/>
      <c r="E343" s="10"/>
      <c r="F343" s="11"/>
      <c r="G343" s="99"/>
    </row>
    <row r="344" spans="1:7" s="5" customFormat="1" ht="15">
      <c r="A344" s="6"/>
      <c r="B344" s="7"/>
      <c r="C344" s="8"/>
      <c r="D344" s="9"/>
      <c r="E344" s="10"/>
      <c r="F344" s="11"/>
      <c r="G344" s="99"/>
    </row>
    <row r="345" spans="1:7" s="5" customFormat="1" ht="15">
      <c r="A345" s="6"/>
      <c r="B345" s="7"/>
      <c r="C345" s="8"/>
      <c r="D345" s="9"/>
      <c r="E345" s="10"/>
      <c r="F345" s="11"/>
      <c r="G345" s="99"/>
    </row>
    <row r="346" spans="1:7" s="5" customFormat="1" ht="15">
      <c r="A346" s="6"/>
      <c r="B346" s="7"/>
      <c r="C346" s="8"/>
      <c r="D346" s="9"/>
      <c r="E346" s="10"/>
      <c r="F346" s="11"/>
      <c r="G346" s="99"/>
    </row>
    <row r="347" spans="1:7" s="5" customFormat="1" ht="15">
      <c r="A347" s="6"/>
      <c r="B347" s="7"/>
      <c r="C347" s="8"/>
      <c r="D347" s="9"/>
      <c r="E347" s="10"/>
      <c r="F347" s="11"/>
      <c r="G347" s="99"/>
    </row>
    <row r="348" spans="1:7" s="5" customFormat="1" ht="15">
      <c r="A348" s="6"/>
      <c r="B348" s="7"/>
      <c r="C348" s="8"/>
      <c r="D348" s="9"/>
      <c r="E348" s="10"/>
      <c r="F348" s="11"/>
      <c r="G348" s="99"/>
    </row>
    <row r="349" spans="1:7" s="5" customFormat="1" ht="15">
      <c r="A349" s="6"/>
      <c r="B349" s="7"/>
      <c r="C349" s="8"/>
      <c r="D349" s="9"/>
      <c r="E349" s="10"/>
      <c r="F349" s="11"/>
      <c r="G349" s="99"/>
    </row>
    <row r="350" spans="1:7" s="5" customFormat="1" ht="15">
      <c r="A350" s="6"/>
      <c r="B350" s="7"/>
      <c r="C350" s="8"/>
      <c r="D350" s="9"/>
      <c r="E350" s="10"/>
      <c r="F350" s="11"/>
      <c r="G350" s="99"/>
    </row>
    <row r="351" spans="1:7" s="5" customFormat="1" ht="15">
      <c r="A351" s="6"/>
      <c r="B351" s="7"/>
      <c r="C351" s="8"/>
      <c r="D351" s="9"/>
      <c r="E351" s="10"/>
      <c r="F351" s="11"/>
      <c r="G351" s="99"/>
    </row>
    <row r="352" spans="1:7" s="5" customFormat="1" ht="15">
      <c r="A352" s="6"/>
      <c r="B352" s="7"/>
      <c r="C352" s="8"/>
      <c r="D352" s="9"/>
      <c r="E352" s="10"/>
      <c r="F352" s="11"/>
      <c r="G352" s="99"/>
    </row>
    <row r="353" spans="1:7" s="5" customFormat="1" ht="15">
      <c r="A353" s="6"/>
      <c r="B353" s="7"/>
      <c r="C353" s="8"/>
      <c r="D353" s="9"/>
      <c r="E353" s="10"/>
      <c r="F353" s="11"/>
      <c r="G353" s="99"/>
    </row>
    <row r="354" ht="15">
      <c r="G354" s="99"/>
    </row>
    <row r="355" ht="15">
      <c r="G355" s="99"/>
    </row>
    <row r="356" ht="15">
      <c r="G356" s="99"/>
    </row>
    <row r="357" ht="15">
      <c r="G357" s="99"/>
    </row>
    <row r="358" ht="15">
      <c r="G358" s="99"/>
    </row>
    <row r="359" ht="15">
      <c r="G359" s="99"/>
    </row>
    <row r="360" ht="15">
      <c r="G360" s="99"/>
    </row>
    <row r="361" ht="15">
      <c r="G361" s="99"/>
    </row>
    <row r="362" ht="15">
      <c r="G362" s="99"/>
    </row>
    <row r="363" ht="15">
      <c r="G363" s="99"/>
    </row>
    <row r="364" ht="15">
      <c r="G364" s="99"/>
    </row>
    <row r="365" ht="15">
      <c r="G365" s="99"/>
    </row>
    <row r="366" ht="15">
      <c r="G366" s="99"/>
    </row>
    <row r="367" ht="15">
      <c r="G367" s="99"/>
    </row>
    <row r="368" ht="15">
      <c r="G368" s="99"/>
    </row>
    <row r="369" ht="15">
      <c r="G369" s="99"/>
    </row>
    <row r="370" ht="15">
      <c r="G370" s="99"/>
    </row>
    <row r="371" ht="15">
      <c r="G371" s="99"/>
    </row>
    <row r="372" ht="15">
      <c r="G372" s="99"/>
    </row>
    <row r="373" ht="15">
      <c r="G373" s="99"/>
    </row>
    <row r="374" ht="15">
      <c r="G374" s="99"/>
    </row>
    <row r="375" ht="15">
      <c r="G375" s="99"/>
    </row>
    <row r="376" ht="15">
      <c r="G376" s="99"/>
    </row>
    <row r="377" ht="15">
      <c r="G377" s="99"/>
    </row>
    <row r="378" ht="15">
      <c r="G378" s="99"/>
    </row>
    <row r="379" ht="15">
      <c r="G379" s="99"/>
    </row>
    <row r="380" ht="15">
      <c r="G380" s="99"/>
    </row>
    <row r="381" ht="15">
      <c r="G381" s="99"/>
    </row>
    <row r="382" ht="15">
      <c r="G382" s="99"/>
    </row>
    <row r="383" ht="15">
      <c r="G383" s="99"/>
    </row>
    <row r="384" ht="15">
      <c r="G384" s="99"/>
    </row>
    <row r="385" ht="15">
      <c r="G385" s="99"/>
    </row>
    <row r="386" ht="15">
      <c r="G386" s="99"/>
    </row>
    <row r="387" ht="15">
      <c r="G387" s="99"/>
    </row>
    <row r="388" ht="15">
      <c r="G388" s="99"/>
    </row>
    <row r="389" ht="15">
      <c r="G389" s="99"/>
    </row>
    <row r="390" ht="15">
      <c r="G390" s="99"/>
    </row>
    <row r="391" ht="15">
      <c r="G391" s="99"/>
    </row>
    <row r="392" ht="15">
      <c r="G392" s="99"/>
    </row>
    <row r="393" ht="15">
      <c r="G393" s="99"/>
    </row>
    <row r="394" ht="15">
      <c r="G394" s="99"/>
    </row>
    <row r="395" ht="15">
      <c r="G395" s="99"/>
    </row>
    <row r="396" ht="15">
      <c r="G396" s="99"/>
    </row>
    <row r="397" ht="15">
      <c r="G397" s="99"/>
    </row>
    <row r="398" ht="15">
      <c r="G398" s="99"/>
    </row>
    <row r="399" ht="15">
      <c r="G399" s="99"/>
    </row>
    <row r="400" ht="15">
      <c r="G400" s="99"/>
    </row>
    <row r="401" ht="15">
      <c r="G401" s="99"/>
    </row>
    <row r="402" ht="15">
      <c r="G402" s="99"/>
    </row>
    <row r="403" ht="15">
      <c r="G403" s="99"/>
    </row>
    <row r="404" ht="15">
      <c r="G404" s="99"/>
    </row>
    <row r="405" ht="15">
      <c r="G405" s="99"/>
    </row>
    <row r="406" ht="15">
      <c r="G406" s="99"/>
    </row>
    <row r="407" ht="15">
      <c r="G407" s="99"/>
    </row>
    <row r="408" ht="15">
      <c r="G408" s="99"/>
    </row>
    <row r="409" ht="15">
      <c r="G409" s="99"/>
    </row>
    <row r="410" ht="15">
      <c r="G410" s="99"/>
    </row>
    <row r="411" ht="15">
      <c r="G411" s="99"/>
    </row>
    <row r="412" ht="15">
      <c r="G412" s="99"/>
    </row>
    <row r="413" ht="15">
      <c r="G413" s="99"/>
    </row>
    <row r="414" ht="15">
      <c r="G414" s="99"/>
    </row>
    <row r="415" ht="15">
      <c r="G415" s="99"/>
    </row>
    <row r="416" ht="15">
      <c r="G416" s="99"/>
    </row>
    <row r="417" ht="15">
      <c r="G417" s="99"/>
    </row>
    <row r="418" ht="15">
      <c r="G418" s="99"/>
    </row>
    <row r="419" ht="15">
      <c r="G419" s="99"/>
    </row>
    <row r="420" ht="15">
      <c r="G420" s="99"/>
    </row>
    <row r="421" ht="15">
      <c r="G421" s="99"/>
    </row>
    <row r="422" ht="15">
      <c r="G422" s="99"/>
    </row>
    <row r="423" ht="15">
      <c r="G423" s="99"/>
    </row>
    <row r="424" ht="15">
      <c r="G424" s="99"/>
    </row>
    <row r="425" ht="15">
      <c r="G425" s="99"/>
    </row>
    <row r="426" ht="15">
      <c r="G426" s="99"/>
    </row>
    <row r="427" ht="15">
      <c r="G427" s="99"/>
    </row>
    <row r="428" ht="15">
      <c r="G428" s="99"/>
    </row>
    <row r="429" ht="15">
      <c r="G429" s="99"/>
    </row>
    <row r="430" ht="15">
      <c r="G430" s="99"/>
    </row>
    <row r="431" ht="15">
      <c r="G431" s="99"/>
    </row>
    <row r="432" ht="15">
      <c r="G432" s="99"/>
    </row>
    <row r="433" ht="15">
      <c r="G433" s="99"/>
    </row>
    <row r="434" ht="15">
      <c r="G434" s="99"/>
    </row>
    <row r="435" ht="15">
      <c r="G435" s="99"/>
    </row>
    <row r="436" ht="15">
      <c r="G436" s="99"/>
    </row>
    <row r="437" ht="15">
      <c r="G437" s="99"/>
    </row>
  </sheetData>
  <sheetProtection/>
  <mergeCells count="4">
    <mergeCell ref="D191:E191"/>
    <mergeCell ref="C193:E193"/>
    <mergeCell ref="C194:E194"/>
    <mergeCell ref="C195:E195"/>
  </mergeCells>
  <printOptions/>
  <pageMargins left="0.13" right="0.16" top="0.75" bottom="0.75" header="0.3" footer="0.3"/>
  <pageSetup horizontalDpi="600" verticalDpi="600" orientation="portrait" paperSize="9" scale="68" r:id="rId1"/>
  <rowBreaks count="5" manualBreakCount="5">
    <brk id="19" max="5" man="1"/>
    <brk id="63" max="5" man="1"/>
    <brk id="101" max="5" man="1"/>
    <brk id="134" max="5" man="1"/>
    <brk id="1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IS-04</dc:creator>
  <cp:keywords/>
  <dc:description/>
  <cp:lastModifiedBy>xxx</cp:lastModifiedBy>
  <cp:lastPrinted>2017-12-07T07:43:14Z</cp:lastPrinted>
  <dcterms:created xsi:type="dcterms:W3CDTF">2011-04-21T11:40:14Z</dcterms:created>
  <dcterms:modified xsi:type="dcterms:W3CDTF">2018-11-12T10:46:22Z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2057-10.2.0.5996</vt:lpwstr>
  </property>
</Properties>
</file>